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Sheet1!$A$2:$J$111</definedName>
  </definedNames>
  <calcPr calcId="144525" iterate="1" iterateCount="100" iterateDelta="0.001"/>
</workbook>
</file>

<file path=xl/sharedStrings.xml><?xml version="1.0" encoding="utf-8"?>
<sst xmlns="http://schemas.openxmlformats.org/spreadsheetml/2006/main" count="283" uniqueCount="39">
  <si>
    <t>2021年庆云县卫生系统公开招聘工作人员总成绩及进入下一环节人员名单</t>
  </si>
  <si>
    <t>序号</t>
  </si>
  <si>
    <t>准考证号</t>
  </si>
  <si>
    <t>报考单位</t>
  </si>
  <si>
    <t>报考职位</t>
  </si>
  <si>
    <t>笔试成绩</t>
  </si>
  <si>
    <t>折合后成绩</t>
  </si>
  <si>
    <t>面试成绩</t>
  </si>
  <si>
    <t>总成绩</t>
  </si>
  <si>
    <t>备注</t>
  </si>
  <si>
    <t>庆云县疾病预防控制中心</t>
  </si>
  <si>
    <r>
      <rPr>
        <sz val="11"/>
        <rFont val="Times New Roman"/>
        <charset val="0"/>
      </rPr>
      <t>001-</t>
    </r>
    <r>
      <rPr>
        <sz val="11"/>
        <rFont val="宋体"/>
        <charset val="134"/>
      </rPr>
      <t>医学检验</t>
    </r>
  </si>
  <si>
    <t>√</t>
  </si>
  <si>
    <r>
      <rPr>
        <sz val="11"/>
        <rFont val="Times New Roman"/>
        <charset val="0"/>
      </rPr>
      <t>003-</t>
    </r>
    <r>
      <rPr>
        <sz val="11"/>
        <rFont val="宋体"/>
        <charset val="134"/>
      </rPr>
      <t>临床诊疗</t>
    </r>
  </si>
  <si>
    <r>
      <rPr>
        <sz val="11"/>
        <rFont val="Times New Roman"/>
        <charset val="0"/>
      </rPr>
      <t>004-</t>
    </r>
    <r>
      <rPr>
        <sz val="11"/>
        <rFont val="宋体"/>
        <charset val="134"/>
      </rPr>
      <t>网络管理</t>
    </r>
  </si>
  <si>
    <r>
      <rPr>
        <sz val="11"/>
        <rFont val="宋体"/>
        <charset val="134"/>
      </rPr>
      <t>乡镇卫生院（合并职位</t>
    </r>
    <r>
      <rPr>
        <sz val="11"/>
        <rFont val="Times New Roman"/>
        <charset val="0"/>
      </rPr>
      <t>A</t>
    </r>
    <r>
      <rPr>
        <sz val="11"/>
        <rFont val="宋体"/>
        <charset val="134"/>
      </rPr>
      <t>）</t>
    </r>
  </si>
  <si>
    <r>
      <rPr>
        <sz val="11"/>
        <rFont val="Times New Roman"/>
        <charset val="0"/>
      </rPr>
      <t>005-</t>
    </r>
    <r>
      <rPr>
        <sz val="11"/>
        <rFont val="宋体"/>
        <charset val="134"/>
      </rPr>
      <t>临床诊疗</t>
    </r>
  </si>
  <si>
    <r>
      <rPr>
        <sz val="11"/>
        <rFont val="宋体"/>
        <charset val="134"/>
      </rPr>
      <t>乡镇卫生院（合并职位</t>
    </r>
    <r>
      <rPr>
        <sz val="11"/>
        <rFont val="Times New Roman"/>
        <charset val="0"/>
      </rPr>
      <t>B</t>
    </r>
    <r>
      <rPr>
        <sz val="11"/>
        <rFont val="宋体"/>
        <charset val="134"/>
      </rPr>
      <t>）</t>
    </r>
  </si>
  <si>
    <r>
      <rPr>
        <sz val="11"/>
        <rFont val="Times New Roman"/>
        <charset val="0"/>
      </rPr>
      <t>006-</t>
    </r>
    <r>
      <rPr>
        <sz val="11"/>
        <rFont val="宋体"/>
        <charset val="134"/>
      </rPr>
      <t>临床诊疗</t>
    </r>
  </si>
  <si>
    <r>
      <rPr>
        <sz val="11"/>
        <rFont val="宋体"/>
        <charset val="134"/>
      </rPr>
      <t>乡镇卫生院（合并职位</t>
    </r>
    <r>
      <rPr>
        <sz val="11"/>
        <rFont val="Times New Roman"/>
        <charset val="0"/>
      </rPr>
      <t>C</t>
    </r>
    <r>
      <rPr>
        <sz val="11"/>
        <rFont val="宋体"/>
        <charset val="134"/>
      </rPr>
      <t>）</t>
    </r>
  </si>
  <si>
    <r>
      <rPr>
        <sz val="11"/>
        <rFont val="Times New Roman"/>
        <charset val="0"/>
      </rPr>
      <t>007-</t>
    </r>
    <r>
      <rPr>
        <sz val="11"/>
        <rFont val="宋体"/>
        <charset val="134"/>
      </rPr>
      <t>临床诊疗</t>
    </r>
  </si>
  <si>
    <r>
      <rPr>
        <sz val="11"/>
        <rFont val="宋体"/>
        <charset val="134"/>
      </rPr>
      <t>乡镇卫生院（合并职位</t>
    </r>
    <r>
      <rPr>
        <sz val="11"/>
        <rFont val="Times New Roman"/>
        <charset val="0"/>
      </rPr>
      <t>E</t>
    </r>
    <r>
      <rPr>
        <sz val="11"/>
        <rFont val="宋体"/>
        <charset val="134"/>
      </rPr>
      <t>）</t>
    </r>
  </si>
  <si>
    <r>
      <rPr>
        <sz val="11"/>
        <rFont val="Times New Roman"/>
        <charset val="0"/>
      </rPr>
      <t>009-</t>
    </r>
    <r>
      <rPr>
        <sz val="11"/>
        <rFont val="宋体"/>
        <charset val="134"/>
      </rPr>
      <t>中医</t>
    </r>
  </si>
  <si>
    <r>
      <rPr>
        <sz val="11"/>
        <rFont val="宋体"/>
        <charset val="134"/>
      </rPr>
      <t>乡镇卫生院（合并职位</t>
    </r>
    <r>
      <rPr>
        <sz val="11"/>
        <rFont val="Times New Roman"/>
        <charset val="0"/>
      </rPr>
      <t>F</t>
    </r>
    <r>
      <rPr>
        <sz val="11"/>
        <rFont val="宋体"/>
        <charset val="134"/>
      </rPr>
      <t>）</t>
    </r>
  </si>
  <si>
    <r>
      <rPr>
        <sz val="11"/>
        <rFont val="Times New Roman"/>
        <charset val="0"/>
      </rPr>
      <t>010-</t>
    </r>
    <r>
      <rPr>
        <sz val="11"/>
        <rFont val="宋体"/>
        <charset val="134"/>
      </rPr>
      <t>康复理疗</t>
    </r>
  </si>
  <si>
    <r>
      <rPr>
        <sz val="11"/>
        <rFont val="宋体"/>
        <charset val="134"/>
      </rPr>
      <t>乡镇卫生院（合并职位</t>
    </r>
    <r>
      <rPr>
        <sz val="11"/>
        <rFont val="Times New Roman"/>
        <charset val="0"/>
      </rPr>
      <t>G</t>
    </r>
    <r>
      <rPr>
        <sz val="11"/>
        <rFont val="宋体"/>
        <charset val="134"/>
      </rPr>
      <t>）</t>
    </r>
  </si>
  <si>
    <r>
      <rPr>
        <sz val="11"/>
        <rFont val="Times New Roman"/>
        <charset val="0"/>
      </rPr>
      <t>011-</t>
    </r>
    <r>
      <rPr>
        <sz val="11"/>
        <rFont val="宋体"/>
        <charset val="134"/>
      </rPr>
      <t>医学检验</t>
    </r>
  </si>
  <si>
    <r>
      <rPr>
        <sz val="11"/>
        <rFont val="宋体"/>
        <charset val="134"/>
      </rPr>
      <t>乡镇卫生院（合并职位</t>
    </r>
    <r>
      <rPr>
        <sz val="11"/>
        <rFont val="Times New Roman"/>
        <charset val="0"/>
      </rPr>
      <t>H</t>
    </r>
    <r>
      <rPr>
        <sz val="11"/>
        <rFont val="宋体"/>
        <charset val="134"/>
      </rPr>
      <t>）</t>
    </r>
  </si>
  <si>
    <r>
      <rPr>
        <sz val="11"/>
        <rFont val="Times New Roman"/>
        <charset val="0"/>
      </rPr>
      <t>012-</t>
    </r>
    <r>
      <rPr>
        <sz val="11"/>
        <rFont val="宋体"/>
        <charset val="134"/>
      </rPr>
      <t>护理</t>
    </r>
  </si>
  <si>
    <r>
      <rPr>
        <sz val="11"/>
        <rFont val="宋体"/>
        <charset val="134"/>
      </rPr>
      <t>乡镇卫生院（合并职位</t>
    </r>
    <r>
      <rPr>
        <sz val="11"/>
        <rFont val="Times New Roman"/>
        <charset val="0"/>
      </rPr>
      <t>I</t>
    </r>
    <r>
      <rPr>
        <sz val="11"/>
        <rFont val="宋体"/>
        <charset val="134"/>
      </rPr>
      <t>）</t>
    </r>
  </si>
  <si>
    <r>
      <rPr>
        <sz val="11"/>
        <rFont val="Times New Roman"/>
        <charset val="0"/>
      </rPr>
      <t>013-</t>
    </r>
    <r>
      <rPr>
        <sz val="11"/>
        <rFont val="宋体"/>
        <charset val="134"/>
      </rPr>
      <t>护理</t>
    </r>
  </si>
  <si>
    <r>
      <rPr>
        <sz val="11"/>
        <rFont val="宋体"/>
        <charset val="134"/>
      </rPr>
      <t>乡镇卫生院（合并职位</t>
    </r>
    <r>
      <rPr>
        <sz val="11"/>
        <rFont val="Times New Roman"/>
        <charset val="0"/>
      </rPr>
      <t>J</t>
    </r>
    <r>
      <rPr>
        <sz val="11"/>
        <rFont val="宋体"/>
        <charset val="134"/>
      </rPr>
      <t>）</t>
    </r>
  </si>
  <si>
    <r>
      <rPr>
        <sz val="11"/>
        <rFont val="Times New Roman"/>
        <charset val="0"/>
      </rPr>
      <t>014-</t>
    </r>
    <r>
      <rPr>
        <sz val="11"/>
        <rFont val="宋体"/>
        <charset val="134"/>
      </rPr>
      <t>医学影像诊断</t>
    </r>
  </si>
  <si>
    <r>
      <rPr>
        <sz val="11"/>
        <rFont val="宋体"/>
        <charset val="134"/>
      </rPr>
      <t>尚堂镇中心卫生院（岗位</t>
    </r>
    <r>
      <rPr>
        <sz val="11"/>
        <rFont val="Times New Roman"/>
        <charset val="0"/>
      </rPr>
      <t>B</t>
    </r>
    <r>
      <rPr>
        <sz val="11"/>
        <rFont val="宋体"/>
        <charset val="134"/>
      </rPr>
      <t>）</t>
    </r>
  </si>
  <si>
    <r>
      <rPr>
        <sz val="11"/>
        <rFont val="Times New Roman"/>
        <charset val="0"/>
      </rPr>
      <t>018-</t>
    </r>
    <r>
      <rPr>
        <sz val="11"/>
        <rFont val="宋体"/>
        <charset val="134"/>
      </rPr>
      <t>临床诊疗</t>
    </r>
  </si>
  <si>
    <r>
      <rPr>
        <sz val="11"/>
        <rFont val="宋体"/>
        <charset val="134"/>
      </rPr>
      <t>尚堂镇中心卫生院</t>
    </r>
    <r>
      <rPr>
        <sz val="11"/>
        <rFont val="Times New Roman"/>
        <charset val="0"/>
      </rPr>
      <t xml:space="preserve"> </t>
    </r>
    <r>
      <rPr>
        <sz val="11"/>
        <rFont val="宋体"/>
        <charset val="134"/>
      </rPr>
      <t>（岗位</t>
    </r>
    <r>
      <rPr>
        <sz val="11"/>
        <rFont val="Times New Roman"/>
        <charset val="0"/>
      </rPr>
      <t>E</t>
    </r>
    <r>
      <rPr>
        <sz val="11"/>
        <rFont val="宋体"/>
        <charset val="134"/>
      </rPr>
      <t>）</t>
    </r>
  </si>
  <si>
    <r>
      <rPr>
        <sz val="11"/>
        <rFont val="Times New Roman"/>
        <charset val="0"/>
      </rPr>
      <t>021-</t>
    </r>
    <r>
      <rPr>
        <sz val="11"/>
        <rFont val="宋体"/>
        <charset val="134"/>
      </rPr>
      <t>口腔医学</t>
    </r>
  </si>
  <si>
    <r>
      <rPr>
        <sz val="11"/>
        <rFont val="宋体"/>
        <charset val="134"/>
      </rPr>
      <t>渤海路街道社区卫生服务中心精神卫生科（岗位</t>
    </r>
    <r>
      <rPr>
        <sz val="11"/>
        <rFont val="Times New Roman"/>
        <charset val="0"/>
      </rPr>
      <t>A</t>
    </r>
    <r>
      <rPr>
        <sz val="11"/>
        <rFont val="宋体"/>
        <charset val="134"/>
      </rPr>
      <t>）</t>
    </r>
  </si>
  <si>
    <r>
      <rPr>
        <sz val="11"/>
        <rFont val="Times New Roman"/>
        <charset val="0"/>
      </rPr>
      <t>022-</t>
    </r>
    <r>
      <rPr>
        <sz val="11"/>
        <rFont val="宋体"/>
        <charset val="134"/>
      </rPr>
      <t>财务</t>
    </r>
  </si>
</sst>
</file>

<file path=xl/styles.xml><?xml version="1.0" encoding="utf-8"?>
<styleSheet xmlns="http://schemas.openxmlformats.org/spreadsheetml/2006/main">
  <numFmts count="6">
    <numFmt numFmtId="176" formatCode="0.00_);[Red]\(0.00\)"/>
    <numFmt numFmtId="42" formatCode="_ &quot;￥&quot;* #,##0_ ;_ &quot;￥&quot;* \-#,##0_ ;_ &quot;￥&quot;* &quot;-&quot;_ ;_ @_ "/>
    <numFmt numFmtId="177" formatCode="0.00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b/>
      <sz val="12"/>
      <name val="Times New Roman"/>
      <charset val="134"/>
    </font>
    <font>
      <sz val="18"/>
      <name val="方正小标宋_GBK"/>
      <charset val="134"/>
    </font>
    <font>
      <sz val="12"/>
      <name val="黑体"/>
      <charset val="134"/>
    </font>
    <font>
      <sz val="11"/>
      <name val="Times New Roman"/>
      <charset val="134"/>
    </font>
    <font>
      <sz val="11"/>
      <name val="Times New Roman"/>
      <charset val="0"/>
    </font>
    <font>
      <sz val="11"/>
      <name val="宋体"/>
      <charset val="134"/>
    </font>
    <font>
      <sz val="11"/>
      <color theme="1"/>
      <name val="Times New Roman"/>
      <charset val="0"/>
    </font>
    <font>
      <sz val="12"/>
      <color indexed="8"/>
      <name val="黑体"/>
      <charset val="134"/>
    </font>
    <font>
      <sz val="11"/>
      <name val="Arial"/>
      <charset val="0"/>
    </font>
    <font>
      <sz val="12"/>
      <name val="Times New Roman"/>
      <charset val="134"/>
    </font>
    <font>
      <b/>
      <sz val="12"/>
      <color theme="1"/>
      <name val="宋体"/>
      <charset val="134"/>
      <scheme val="minor"/>
    </font>
    <font>
      <u/>
      <sz val="11"/>
      <color rgb="FF800080"/>
      <name val="宋体"/>
      <charset val="0"/>
      <scheme val="minor"/>
    </font>
    <font>
      <u/>
      <sz val="11"/>
      <color rgb="FF0000FF"/>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6"/>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19"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6" applyNumberFormat="0" applyFont="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8" applyNumberFormat="0" applyFill="0" applyAlignment="0" applyProtection="0">
      <alignment vertical="center"/>
    </xf>
    <xf numFmtId="0" fontId="28" fillId="0" borderId="8" applyNumberFormat="0" applyFill="0" applyAlignment="0" applyProtection="0">
      <alignment vertical="center"/>
    </xf>
    <xf numFmtId="0" fontId="17" fillId="17" borderId="0" applyNumberFormat="0" applyBorder="0" applyAlignment="0" applyProtection="0">
      <alignment vertical="center"/>
    </xf>
    <xf numFmtId="0" fontId="20" fillId="0" borderId="5" applyNumberFormat="0" applyFill="0" applyAlignment="0" applyProtection="0">
      <alignment vertical="center"/>
    </xf>
    <xf numFmtId="0" fontId="17" fillId="20" borderId="0" applyNumberFormat="0" applyBorder="0" applyAlignment="0" applyProtection="0">
      <alignment vertical="center"/>
    </xf>
    <xf numFmtId="0" fontId="27" fillId="19" borderId="9" applyNumberFormat="0" applyAlignment="0" applyProtection="0">
      <alignment vertical="center"/>
    </xf>
    <xf numFmtId="0" fontId="30" fillId="19" borderId="4" applyNumberFormat="0" applyAlignment="0" applyProtection="0">
      <alignment vertical="center"/>
    </xf>
    <xf numFmtId="0" fontId="18" fillId="5" borderId="3" applyNumberFormat="0" applyAlignment="0" applyProtection="0">
      <alignment vertical="center"/>
    </xf>
    <xf numFmtId="0" fontId="14" fillId="25" borderId="0" applyNumberFormat="0" applyBorder="0" applyAlignment="0" applyProtection="0">
      <alignment vertical="center"/>
    </xf>
    <xf numFmtId="0" fontId="17" fillId="22" borderId="0" applyNumberFormat="0" applyBorder="0" applyAlignment="0" applyProtection="0">
      <alignment vertical="center"/>
    </xf>
    <xf numFmtId="0" fontId="15" fillId="0" borderId="2" applyNumberFormat="0" applyFill="0" applyAlignment="0" applyProtection="0">
      <alignment vertical="center"/>
    </xf>
    <xf numFmtId="0" fontId="22" fillId="0" borderId="7" applyNumberFormat="0" applyFill="0" applyAlignment="0" applyProtection="0">
      <alignment vertical="center"/>
    </xf>
    <xf numFmtId="0" fontId="24" fillId="16" borderId="0" applyNumberFormat="0" applyBorder="0" applyAlignment="0" applyProtection="0">
      <alignment vertical="center"/>
    </xf>
    <xf numFmtId="0" fontId="29" fillId="21" borderId="0" applyNumberFormat="0" applyBorder="0" applyAlignment="0" applyProtection="0">
      <alignment vertical="center"/>
    </xf>
    <xf numFmtId="0" fontId="14" fillId="24" borderId="0" applyNumberFormat="0" applyBorder="0" applyAlignment="0" applyProtection="0">
      <alignment vertical="center"/>
    </xf>
    <xf numFmtId="0" fontId="17" fillId="8" borderId="0" applyNumberFormat="0" applyBorder="0" applyAlignment="0" applyProtection="0">
      <alignment vertical="center"/>
    </xf>
    <xf numFmtId="0" fontId="14" fillId="18" borderId="0" applyNumberFormat="0" applyBorder="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17" fillId="4" borderId="0" applyNumberFormat="0" applyBorder="0" applyAlignment="0" applyProtection="0">
      <alignment vertical="center"/>
    </xf>
    <xf numFmtId="0" fontId="17" fillId="27"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7" fillId="32" borderId="0" applyNumberFormat="0" applyBorder="0" applyAlignment="0" applyProtection="0">
      <alignment vertical="center"/>
    </xf>
    <xf numFmtId="0" fontId="14" fillId="12" borderId="0" applyNumberFormat="0" applyBorder="0" applyAlignment="0" applyProtection="0">
      <alignment vertical="center"/>
    </xf>
    <xf numFmtId="0" fontId="17" fillId="26" borderId="0" applyNumberFormat="0" applyBorder="0" applyAlignment="0" applyProtection="0">
      <alignment vertical="center"/>
    </xf>
    <xf numFmtId="0" fontId="17" fillId="23" borderId="0" applyNumberFormat="0" applyBorder="0" applyAlignment="0" applyProtection="0">
      <alignment vertical="center"/>
    </xf>
    <xf numFmtId="0" fontId="14" fillId="31" borderId="0" applyNumberFormat="0" applyBorder="0" applyAlignment="0" applyProtection="0">
      <alignment vertical="center"/>
    </xf>
    <xf numFmtId="0" fontId="17" fillId="30"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11" fillId="0" borderId="0" xfId="0" applyNumberFormat="1" applyFont="1" applyFill="1" applyAlignment="1">
      <alignment horizontal="left" vertical="center"/>
    </xf>
    <xf numFmtId="0" fontId="10" fillId="0" borderId="0" xfId="0" applyFont="1" applyFill="1" applyBorder="1" applyAlignment="1">
      <alignment horizontal="center" vertical="center"/>
    </xf>
    <xf numFmtId="177" fontId="10"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8"/>
  <sheetViews>
    <sheetView tabSelected="1" workbookViewId="0">
      <selection activeCell="N7" sqref="N7"/>
    </sheetView>
  </sheetViews>
  <sheetFormatPr defaultColWidth="9" defaultRowHeight="15.6"/>
  <cols>
    <col min="1" max="1" width="7.12962962962963" style="2" customWidth="1"/>
    <col min="2" max="2" width="11" style="2" customWidth="1"/>
    <col min="3" max="3" width="28.1296296296296" style="2" customWidth="1"/>
    <col min="4" max="4" width="16.25" style="2" customWidth="1"/>
    <col min="5" max="5" width="9.75" style="2" customWidth="1"/>
    <col min="6" max="6" width="11.25" style="2" customWidth="1"/>
    <col min="7" max="7" width="10.75" style="2" customWidth="1"/>
    <col min="8" max="8" width="11.8796296296296" style="2" customWidth="1"/>
    <col min="9" max="9" width="9" style="3"/>
    <col min="10" max="10" width="8.25" style="2" customWidth="1"/>
    <col min="11" max="16384" width="9" style="1"/>
  </cols>
  <sheetData>
    <row r="1" s="1" customFormat="1" ht="36" customHeight="1" spans="1:10">
      <c r="A1" s="4" t="s">
        <v>0</v>
      </c>
      <c r="B1" s="4"/>
      <c r="C1" s="4"/>
      <c r="D1" s="4"/>
      <c r="E1" s="4"/>
      <c r="F1" s="4"/>
      <c r="G1" s="4"/>
      <c r="H1" s="4"/>
      <c r="I1" s="4"/>
      <c r="J1" s="4"/>
    </row>
    <row r="2" s="1" customFormat="1" ht="35" customHeight="1" spans="1:10">
      <c r="A2" s="5" t="s">
        <v>1</v>
      </c>
      <c r="B2" s="6" t="s">
        <v>2</v>
      </c>
      <c r="C2" s="6" t="s">
        <v>3</v>
      </c>
      <c r="D2" s="5" t="s">
        <v>4</v>
      </c>
      <c r="E2" s="7" t="s">
        <v>5</v>
      </c>
      <c r="F2" s="7" t="s">
        <v>6</v>
      </c>
      <c r="G2" s="7" t="s">
        <v>7</v>
      </c>
      <c r="H2" s="7" t="s">
        <v>6</v>
      </c>
      <c r="I2" s="16" t="s">
        <v>8</v>
      </c>
      <c r="J2" s="17" t="s">
        <v>9</v>
      </c>
    </row>
    <row r="3" s="1" customFormat="1" ht="35" customHeight="1" spans="1:10">
      <c r="A3" s="8">
        <v>1</v>
      </c>
      <c r="B3" s="9">
        <v>202107166</v>
      </c>
      <c r="C3" s="10" t="s">
        <v>10</v>
      </c>
      <c r="D3" s="11" t="s">
        <v>11</v>
      </c>
      <c r="E3" s="12">
        <v>83.4</v>
      </c>
      <c r="F3" s="12">
        <f t="shared" ref="F3:F7" si="0">E3/2</f>
        <v>41.7</v>
      </c>
      <c r="G3" s="8">
        <v>83.2</v>
      </c>
      <c r="H3" s="13">
        <f t="shared" ref="H3:H7" si="1">G3/2</f>
        <v>41.6</v>
      </c>
      <c r="I3" s="13">
        <f t="shared" ref="I3:I66" si="2">F3+H3</f>
        <v>83.3</v>
      </c>
      <c r="J3" s="18" t="s">
        <v>12</v>
      </c>
    </row>
    <row r="4" s="1" customFormat="1" ht="35" customHeight="1" spans="1:10">
      <c r="A4" s="8">
        <v>2</v>
      </c>
      <c r="B4" s="9">
        <v>202107148</v>
      </c>
      <c r="C4" s="10" t="s">
        <v>10</v>
      </c>
      <c r="D4" s="11" t="s">
        <v>11</v>
      </c>
      <c r="E4" s="12">
        <v>79.2</v>
      </c>
      <c r="F4" s="12">
        <f t="shared" si="0"/>
        <v>39.6</v>
      </c>
      <c r="G4" s="8">
        <v>83</v>
      </c>
      <c r="H4" s="13">
        <f t="shared" si="1"/>
        <v>41.5</v>
      </c>
      <c r="I4" s="13">
        <f t="shared" si="2"/>
        <v>81.1</v>
      </c>
      <c r="J4" s="18" t="s">
        <v>12</v>
      </c>
    </row>
    <row r="5" s="1" customFormat="1" ht="35" customHeight="1" spans="1:10">
      <c r="A5" s="8">
        <v>3</v>
      </c>
      <c r="B5" s="9">
        <v>202107155</v>
      </c>
      <c r="C5" s="10" t="s">
        <v>10</v>
      </c>
      <c r="D5" s="11" t="s">
        <v>11</v>
      </c>
      <c r="E5" s="12">
        <v>79.2</v>
      </c>
      <c r="F5" s="12">
        <f t="shared" si="0"/>
        <v>39.6</v>
      </c>
      <c r="G5" s="8">
        <v>80.8</v>
      </c>
      <c r="H5" s="13">
        <f t="shared" si="1"/>
        <v>40.4</v>
      </c>
      <c r="I5" s="13">
        <f t="shared" si="2"/>
        <v>80</v>
      </c>
      <c r="J5" s="8"/>
    </row>
    <row r="6" s="1" customFormat="1" ht="35" customHeight="1" spans="1:10">
      <c r="A6" s="8">
        <v>4</v>
      </c>
      <c r="B6" s="9">
        <v>202107175</v>
      </c>
      <c r="C6" s="10" t="s">
        <v>10</v>
      </c>
      <c r="D6" s="11" t="s">
        <v>11</v>
      </c>
      <c r="E6" s="12">
        <v>77.4</v>
      </c>
      <c r="F6" s="12">
        <f t="shared" si="0"/>
        <v>38.7</v>
      </c>
      <c r="G6" s="8">
        <v>80.6</v>
      </c>
      <c r="H6" s="13">
        <f t="shared" si="1"/>
        <v>40.3</v>
      </c>
      <c r="I6" s="13">
        <f t="shared" si="2"/>
        <v>79</v>
      </c>
      <c r="J6" s="8"/>
    </row>
    <row r="7" s="1" customFormat="1" ht="35" customHeight="1" spans="1:10">
      <c r="A7" s="8">
        <v>5</v>
      </c>
      <c r="B7" s="9">
        <v>202107162</v>
      </c>
      <c r="C7" s="10" t="s">
        <v>10</v>
      </c>
      <c r="D7" s="11" t="s">
        <v>11</v>
      </c>
      <c r="E7" s="12">
        <v>70.6</v>
      </c>
      <c r="F7" s="12">
        <f t="shared" si="0"/>
        <v>35.3</v>
      </c>
      <c r="G7" s="8">
        <v>75.2</v>
      </c>
      <c r="H7" s="13">
        <f t="shared" si="1"/>
        <v>37.6</v>
      </c>
      <c r="I7" s="13">
        <f t="shared" si="2"/>
        <v>72.9</v>
      </c>
      <c r="J7" s="8"/>
    </row>
    <row r="8" s="1" customFormat="1" ht="35" customHeight="1" spans="1:10">
      <c r="A8" s="8">
        <v>6</v>
      </c>
      <c r="B8" s="9">
        <v>202107066</v>
      </c>
      <c r="C8" s="10" t="s">
        <v>10</v>
      </c>
      <c r="D8" s="11" t="s">
        <v>13</v>
      </c>
      <c r="E8" s="14">
        <v>54.3</v>
      </c>
      <c r="F8" s="14">
        <f t="shared" ref="F8:F25" si="3">E8*0.5</f>
        <v>27.15</v>
      </c>
      <c r="G8" s="15">
        <v>86.5</v>
      </c>
      <c r="H8" s="8">
        <f t="shared" ref="H8:H25" si="4">G8*0.5</f>
        <v>43.25</v>
      </c>
      <c r="I8" s="13">
        <f t="shared" si="2"/>
        <v>70.4</v>
      </c>
      <c r="J8" s="18" t="s">
        <v>12</v>
      </c>
    </row>
    <row r="9" s="1" customFormat="1" ht="35" customHeight="1" spans="1:10">
      <c r="A9" s="8">
        <v>7</v>
      </c>
      <c r="B9" s="9">
        <v>202107063</v>
      </c>
      <c r="C9" s="10" t="s">
        <v>10</v>
      </c>
      <c r="D9" s="11" t="s">
        <v>13</v>
      </c>
      <c r="E9" s="14">
        <v>50.05</v>
      </c>
      <c r="F9" s="14">
        <f t="shared" si="3"/>
        <v>25.025</v>
      </c>
      <c r="G9" s="15">
        <v>84.8</v>
      </c>
      <c r="H9" s="8">
        <f t="shared" si="4"/>
        <v>42.4</v>
      </c>
      <c r="I9" s="13">
        <f t="shared" si="2"/>
        <v>67.425</v>
      </c>
      <c r="J9" s="18" t="s">
        <v>12</v>
      </c>
    </row>
    <row r="10" s="1" customFormat="1" ht="35" customHeight="1" spans="1:10">
      <c r="A10" s="8">
        <v>8</v>
      </c>
      <c r="B10" s="9">
        <v>202107307</v>
      </c>
      <c r="C10" s="10" t="s">
        <v>10</v>
      </c>
      <c r="D10" s="11" t="s">
        <v>14</v>
      </c>
      <c r="E10" s="15">
        <v>94.5</v>
      </c>
      <c r="F10" s="12">
        <f t="shared" ref="F10:F12" si="5">E10/2</f>
        <v>47.25</v>
      </c>
      <c r="G10" s="15">
        <v>81.9</v>
      </c>
      <c r="H10" s="13">
        <f t="shared" ref="H10:H12" si="6">G10/2</f>
        <v>40.95</v>
      </c>
      <c r="I10" s="13">
        <f t="shared" si="2"/>
        <v>88.2</v>
      </c>
      <c r="J10" s="18" t="s">
        <v>12</v>
      </c>
    </row>
    <row r="11" s="1" customFormat="1" ht="35" customHeight="1" spans="1:10">
      <c r="A11" s="8">
        <v>9</v>
      </c>
      <c r="B11" s="9">
        <v>202107303</v>
      </c>
      <c r="C11" s="10" t="s">
        <v>10</v>
      </c>
      <c r="D11" s="11" t="s">
        <v>14</v>
      </c>
      <c r="E11" s="15">
        <v>90.9</v>
      </c>
      <c r="F11" s="12">
        <f t="shared" si="5"/>
        <v>45.45</v>
      </c>
      <c r="G11" s="15">
        <v>82.2</v>
      </c>
      <c r="H11" s="13">
        <f t="shared" si="6"/>
        <v>41.1</v>
      </c>
      <c r="I11" s="13">
        <f t="shared" si="2"/>
        <v>86.55</v>
      </c>
      <c r="J11" s="8"/>
    </row>
    <row r="12" s="1" customFormat="1" ht="35" customHeight="1" spans="1:10">
      <c r="A12" s="8">
        <v>10</v>
      </c>
      <c r="B12" s="9">
        <v>202107305</v>
      </c>
      <c r="C12" s="10" t="s">
        <v>10</v>
      </c>
      <c r="D12" s="11" t="s">
        <v>14</v>
      </c>
      <c r="E12" s="15">
        <v>85.6</v>
      </c>
      <c r="F12" s="12">
        <f t="shared" si="5"/>
        <v>42.8</v>
      </c>
      <c r="G12" s="15">
        <v>83.6</v>
      </c>
      <c r="H12" s="13">
        <f t="shared" si="6"/>
        <v>41.8</v>
      </c>
      <c r="I12" s="13">
        <f t="shared" si="2"/>
        <v>84.6</v>
      </c>
      <c r="J12" s="8"/>
    </row>
    <row r="13" s="1" customFormat="1" ht="35" customHeight="1" spans="1:10">
      <c r="A13" s="8">
        <v>11</v>
      </c>
      <c r="B13" s="9">
        <v>202107075</v>
      </c>
      <c r="C13" s="10" t="s">
        <v>15</v>
      </c>
      <c r="D13" s="11" t="s">
        <v>16</v>
      </c>
      <c r="E13" s="14">
        <v>87.4</v>
      </c>
      <c r="F13" s="14">
        <f t="shared" si="3"/>
        <v>43.7</v>
      </c>
      <c r="G13" s="15">
        <v>84.7</v>
      </c>
      <c r="H13" s="8">
        <f t="shared" si="4"/>
        <v>42.35</v>
      </c>
      <c r="I13" s="13">
        <f t="shared" si="2"/>
        <v>86.05</v>
      </c>
      <c r="J13" s="18" t="s">
        <v>12</v>
      </c>
    </row>
    <row r="14" s="1" customFormat="1" ht="35" customHeight="1" spans="1:10">
      <c r="A14" s="8">
        <v>12</v>
      </c>
      <c r="B14" s="9">
        <v>202107067</v>
      </c>
      <c r="C14" s="10" t="s">
        <v>15</v>
      </c>
      <c r="D14" s="11" t="s">
        <v>16</v>
      </c>
      <c r="E14" s="14">
        <v>70.5</v>
      </c>
      <c r="F14" s="14">
        <f t="shared" si="3"/>
        <v>35.25</v>
      </c>
      <c r="G14" s="15">
        <v>88.5</v>
      </c>
      <c r="H14" s="8">
        <f t="shared" si="4"/>
        <v>44.25</v>
      </c>
      <c r="I14" s="13">
        <f t="shared" si="2"/>
        <v>79.5</v>
      </c>
      <c r="J14" s="18" t="s">
        <v>12</v>
      </c>
    </row>
    <row r="15" s="1" customFormat="1" ht="35" customHeight="1" spans="1:10">
      <c r="A15" s="8">
        <v>13</v>
      </c>
      <c r="B15" s="9">
        <v>202107069</v>
      </c>
      <c r="C15" s="10" t="s">
        <v>15</v>
      </c>
      <c r="D15" s="11" t="s">
        <v>16</v>
      </c>
      <c r="E15" s="14">
        <v>70</v>
      </c>
      <c r="F15" s="14">
        <f t="shared" si="3"/>
        <v>35</v>
      </c>
      <c r="G15" s="15">
        <v>86.7</v>
      </c>
      <c r="H15" s="8">
        <f t="shared" si="4"/>
        <v>43.35</v>
      </c>
      <c r="I15" s="13">
        <f t="shared" si="2"/>
        <v>78.35</v>
      </c>
      <c r="J15" s="18" t="s">
        <v>12</v>
      </c>
    </row>
    <row r="16" s="1" customFormat="1" ht="35" customHeight="1" spans="1:10">
      <c r="A16" s="8">
        <v>14</v>
      </c>
      <c r="B16" s="9">
        <v>202107068</v>
      </c>
      <c r="C16" s="10" t="s">
        <v>15</v>
      </c>
      <c r="D16" s="11" t="s">
        <v>16</v>
      </c>
      <c r="E16" s="14">
        <v>66.4</v>
      </c>
      <c r="F16" s="14">
        <f t="shared" si="3"/>
        <v>33.2</v>
      </c>
      <c r="G16" s="15">
        <v>88.9</v>
      </c>
      <c r="H16" s="8">
        <f t="shared" si="4"/>
        <v>44.45</v>
      </c>
      <c r="I16" s="13">
        <f t="shared" si="2"/>
        <v>77.65</v>
      </c>
      <c r="J16" s="18" t="s">
        <v>12</v>
      </c>
    </row>
    <row r="17" s="1" customFormat="1" ht="35" customHeight="1" spans="1:10">
      <c r="A17" s="8">
        <v>15</v>
      </c>
      <c r="B17" s="9">
        <v>202107070</v>
      </c>
      <c r="C17" s="10" t="s">
        <v>15</v>
      </c>
      <c r="D17" s="11" t="s">
        <v>16</v>
      </c>
      <c r="E17" s="14">
        <v>69.45</v>
      </c>
      <c r="F17" s="14">
        <f t="shared" si="3"/>
        <v>34.725</v>
      </c>
      <c r="G17" s="15">
        <v>82.6</v>
      </c>
      <c r="H17" s="8">
        <f t="shared" si="4"/>
        <v>41.3</v>
      </c>
      <c r="I17" s="13">
        <f t="shared" si="2"/>
        <v>76.025</v>
      </c>
      <c r="J17" s="18" t="s">
        <v>12</v>
      </c>
    </row>
    <row r="18" s="1" customFormat="1" ht="35" customHeight="1" spans="1:10">
      <c r="A18" s="8">
        <v>16</v>
      </c>
      <c r="B18" s="9">
        <v>202107076</v>
      </c>
      <c r="C18" s="10" t="s">
        <v>15</v>
      </c>
      <c r="D18" s="11" t="s">
        <v>16</v>
      </c>
      <c r="E18" s="14">
        <v>69.25</v>
      </c>
      <c r="F18" s="14">
        <f t="shared" si="3"/>
        <v>34.625</v>
      </c>
      <c r="G18" s="15">
        <v>81.3</v>
      </c>
      <c r="H18" s="8">
        <f t="shared" si="4"/>
        <v>40.65</v>
      </c>
      <c r="I18" s="13">
        <f t="shared" si="2"/>
        <v>75.275</v>
      </c>
      <c r="J18" s="19"/>
    </row>
    <row r="19" s="1" customFormat="1" ht="35" customHeight="1" spans="1:10">
      <c r="A19" s="8">
        <v>17</v>
      </c>
      <c r="B19" s="9">
        <v>202107071</v>
      </c>
      <c r="C19" s="10" t="s">
        <v>15</v>
      </c>
      <c r="D19" s="11" t="s">
        <v>16</v>
      </c>
      <c r="E19" s="14">
        <v>62.85</v>
      </c>
      <c r="F19" s="14">
        <f t="shared" si="3"/>
        <v>31.425</v>
      </c>
      <c r="G19" s="15">
        <v>86.3</v>
      </c>
      <c r="H19" s="8">
        <f t="shared" si="4"/>
        <v>43.15</v>
      </c>
      <c r="I19" s="13">
        <f t="shared" si="2"/>
        <v>74.575</v>
      </c>
      <c r="J19" s="8"/>
    </row>
    <row r="20" s="1" customFormat="1" ht="35" customHeight="1" spans="1:10">
      <c r="A20" s="8">
        <v>18</v>
      </c>
      <c r="B20" s="9">
        <v>202107080</v>
      </c>
      <c r="C20" s="10" t="s">
        <v>17</v>
      </c>
      <c r="D20" s="11" t="s">
        <v>18</v>
      </c>
      <c r="E20" s="14">
        <v>48.65</v>
      </c>
      <c r="F20" s="14">
        <f t="shared" si="3"/>
        <v>24.325</v>
      </c>
      <c r="G20" s="15">
        <v>85.1</v>
      </c>
      <c r="H20" s="8">
        <f t="shared" si="4"/>
        <v>42.55</v>
      </c>
      <c r="I20" s="13">
        <f t="shared" si="2"/>
        <v>66.875</v>
      </c>
      <c r="J20" s="18" t="s">
        <v>12</v>
      </c>
    </row>
    <row r="21" s="1" customFormat="1" ht="35" customHeight="1" spans="1:10">
      <c r="A21" s="8">
        <v>19</v>
      </c>
      <c r="B21" s="9">
        <v>202107084</v>
      </c>
      <c r="C21" s="10" t="s">
        <v>17</v>
      </c>
      <c r="D21" s="11" t="s">
        <v>18</v>
      </c>
      <c r="E21" s="14">
        <v>51.95</v>
      </c>
      <c r="F21" s="14">
        <f t="shared" si="3"/>
        <v>25.975</v>
      </c>
      <c r="G21" s="15">
        <v>77.8</v>
      </c>
      <c r="H21" s="8">
        <f t="shared" si="4"/>
        <v>38.9</v>
      </c>
      <c r="I21" s="13">
        <f t="shared" si="2"/>
        <v>64.875</v>
      </c>
      <c r="J21" s="18" t="s">
        <v>12</v>
      </c>
    </row>
    <row r="22" s="1" customFormat="1" ht="35" customHeight="1" spans="1:10">
      <c r="A22" s="8">
        <v>20</v>
      </c>
      <c r="B22" s="9">
        <v>202107086</v>
      </c>
      <c r="C22" s="10" t="s">
        <v>19</v>
      </c>
      <c r="D22" s="11" t="s">
        <v>20</v>
      </c>
      <c r="E22" s="14">
        <v>76.7</v>
      </c>
      <c r="F22" s="14">
        <f t="shared" si="3"/>
        <v>38.35</v>
      </c>
      <c r="G22" s="15">
        <v>89.3</v>
      </c>
      <c r="H22" s="8">
        <f t="shared" si="4"/>
        <v>44.65</v>
      </c>
      <c r="I22" s="13">
        <f t="shared" si="2"/>
        <v>83</v>
      </c>
      <c r="J22" s="18" t="s">
        <v>12</v>
      </c>
    </row>
    <row r="23" s="1" customFormat="1" ht="35" customHeight="1" spans="1:10">
      <c r="A23" s="8">
        <v>21</v>
      </c>
      <c r="B23" s="9">
        <v>202107094</v>
      </c>
      <c r="C23" s="10" t="s">
        <v>19</v>
      </c>
      <c r="D23" s="11" t="s">
        <v>20</v>
      </c>
      <c r="E23" s="14">
        <v>58.45</v>
      </c>
      <c r="F23" s="14">
        <f t="shared" si="3"/>
        <v>29.225</v>
      </c>
      <c r="G23" s="15">
        <v>86.5</v>
      </c>
      <c r="H23" s="8">
        <f t="shared" si="4"/>
        <v>43.25</v>
      </c>
      <c r="I23" s="13">
        <f t="shared" si="2"/>
        <v>72.475</v>
      </c>
      <c r="J23" s="18" t="s">
        <v>12</v>
      </c>
    </row>
    <row r="24" s="1" customFormat="1" ht="35" customHeight="1" spans="1:10">
      <c r="A24" s="8">
        <v>22</v>
      </c>
      <c r="B24" s="9">
        <v>202107087</v>
      </c>
      <c r="C24" s="10" t="s">
        <v>19</v>
      </c>
      <c r="D24" s="11" t="s">
        <v>20</v>
      </c>
      <c r="E24" s="14">
        <v>58.9</v>
      </c>
      <c r="F24" s="14">
        <f t="shared" si="3"/>
        <v>29.45</v>
      </c>
      <c r="G24" s="15">
        <v>80.4</v>
      </c>
      <c r="H24" s="8">
        <f t="shared" si="4"/>
        <v>40.2</v>
      </c>
      <c r="I24" s="13">
        <f t="shared" si="2"/>
        <v>69.65</v>
      </c>
      <c r="J24" s="18" t="s">
        <v>12</v>
      </c>
    </row>
    <row r="25" s="1" customFormat="1" ht="35" customHeight="1" spans="1:10">
      <c r="A25" s="8">
        <v>23</v>
      </c>
      <c r="B25" s="9">
        <v>202107090</v>
      </c>
      <c r="C25" s="10" t="s">
        <v>19</v>
      </c>
      <c r="D25" s="11" t="s">
        <v>20</v>
      </c>
      <c r="E25" s="14">
        <v>56.45</v>
      </c>
      <c r="F25" s="14">
        <f t="shared" si="3"/>
        <v>28.225</v>
      </c>
      <c r="G25" s="15">
        <v>80.7</v>
      </c>
      <c r="H25" s="8">
        <f t="shared" si="4"/>
        <v>40.35</v>
      </c>
      <c r="I25" s="13">
        <f t="shared" si="2"/>
        <v>68.575</v>
      </c>
      <c r="J25" s="18" t="s">
        <v>12</v>
      </c>
    </row>
    <row r="26" s="1" customFormat="1" ht="35" customHeight="1" spans="1:10">
      <c r="A26" s="8">
        <v>24</v>
      </c>
      <c r="B26" s="9">
        <v>202107191</v>
      </c>
      <c r="C26" s="10" t="s">
        <v>21</v>
      </c>
      <c r="D26" s="11" t="s">
        <v>22</v>
      </c>
      <c r="E26" s="12">
        <v>80.1</v>
      </c>
      <c r="F26" s="12">
        <f t="shared" ref="F26:F89" si="7">E26/2</f>
        <v>40.05</v>
      </c>
      <c r="G26" s="8">
        <v>87.2</v>
      </c>
      <c r="H26" s="13">
        <f t="shared" ref="H26:H89" si="8">G26/2</f>
        <v>43.6</v>
      </c>
      <c r="I26" s="13">
        <f t="shared" si="2"/>
        <v>83.65</v>
      </c>
      <c r="J26" s="18" t="s">
        <v>12</v>
      </c>
    </row>
    <row r="27" s="1" customFormat="1" ht="35" customHeight="1" spans="1:10">
      <c r="A27" s="8">
        <v>25</v>
      </c>
      <c r="B27" s="9">
        <v>202107195</v>
      </c>
      <c r="C27" s="10" t="s">
        <v>21</v>
      </c>
      <c r="D27" s="11" t="s">
        <v>22</v>
      </c>
      <c r="E27" s="12">
        <v>77.8</v>
      </c>
      <c r="F27" s="12">
        <f t="shared" si="7"/>
        <v>38.9</v>
      </c>
      <c r="G27" s="8">
        <v>82.6</v>
      </c>
      <c r="H27" s="13">
        <f t="shared" si="8"/>
        <v>41.3</v>
      </c>
      <c r="I27" s="13">
        <f t="shared" si="2"/>
        <v>80.2</v>
      </c>
      <c r="J27" s="18" t="s">
        <v>12</v>
      </c>
    </row>
    <row r="28" s="1" customFormat="1" ht="35" customHeight="1" spans="1:10">
      <c r="A28" s="8">
        <v>26</v>
      </c>
      <c r="B28" s="9">
        <v>202107187</v>
      </c>
      <c r="C28" s="10" t="s">
        <v>21</v>
      </c>
      <c r="D28" s="11" t="s">
        <v>22</v>
      </c>
      <c r="E28" s="12">
        <v>73.8</v>
      </c>
      <c r="F28" s="12">
        <f t="shared" si="7"/>
        <v>36.9</v>
      </c>
      <c r="G28" s="8">
        <v>85.4</v>
      </c>
      <c r="H28" s="13">
        <f t="shared" si="8"/>
        <v>42.7</v>
      </c>
      <c r="I28" s="13">
        <f t="shared" si="2"/>
        <v>79.6</v>
      </c>
      <c r="J28" s="8"/>
    </row>
    <row r="29" s="1" customFormat="1" ht="35" customHeight="1" spans="1:10">
      <c r="A29" s="8">
        <v>27</v>
      </c>
      <c r="B29" s="9">
        <v>202107197</v>
      </c>
      <c r="C29" s="10" t="s">
        <v>21</v>
      </c>
      <c r="D29" s="11" t="s">
        <v>22</v>
      </c>
      <c r="E29" s="12">
        <v>77</v>
      </c>
      <c r="F29" s="12">
        <f t="shared" si="7"/>
        <v>38.5</v>
      </c>
      <c r="G29" s="8">
        <v>78</v>
      </c>
      <c r="H29" s="13">
        <f t="shared" si="8"/>
        <v>39</v>
      </c>
      <c r="I29" s="13">
        <f t="shared" si="2"/>
        <v>77.5</v>
      </c>
      <c r="J29" s="8"/>
    </row>
    <row r="30" s="1" customFormat="1" ht="35" customHeight="1" spans="1:10">
      <c r="A30" s="8">
        <v>28</v>
      </c>
      <c r="B30" s="9">
        <v>202107185</v>
      </c>
      <c r="C30" s="10" t="s">
        <v>21</v>
      </c>
      <c r="D30" s="11" t="s">
        <v>22</v>
      </c>
      <c r="E30" s="12">
        <v>73.4</v>
      </c>
      <c r="F30" s="12">
        <f t="shared" si="7"/>
        <v>36.7</v>
      </c>
      <c r="G30" s="8">
        <v>80.8</v>
      </c>
      <c r="H30" s="13">
        <f t="shared" si="8"/>
        <v>40.4</v>
      </c>
      <c r="I30" s="13">
        <f t="shared" si="2"/>
        <v>77.1</v>
      </c>
      <c r="J30" s="8"/>
    </row>
    <row r="31" s="1" customFormat="1" ht="35" customHeight="1" spans="1:10">
      <c r="A31" s="8">
        <v>29</v>
      </c>
      <c r="B31" s="9">
        <v>202107125</v>
      </c>
      <c r="C31" s="10" t="s">
        <v>23</v>
      </c>
      <c r="D31" s="11" t="s">
        <v>24</v>
      </c>
      <c r="E31" s="12">
        <v>63.7</v>
      </c>
      <c r="F31" s="12">
        <f t="shared" si="7"/>
        <v>31.85</v>
      </c>
      <c r="G31" s="8">
        <v>83.6</v>
      </c>
      <c r="H31" s="13">
        <f t="shared" si="8"/>
        <v>41.8</v>
      </c>
      <c r="I31" s="13">
        <f t="shared" si="2"/>
        <v>73.65</v>
      </c>
      <c r="J31" s="18" t="s">
        <v>12</v>
      </c>
    </row>
    <row r="32" s="1" customFormat="1" ht="35" customHeight="1" spans="1:10">
      <c r="A32" s="8">
        <v>30</v>
      </c>
      <c r="B32" s="9">
        <v>202107120</v>
      </c>
      <c r="C32" s="10" t="s">
        <v>23</v>
      </c>
      <c r="D32" s="11" t="s">
        <v>24</v>
      </c>
      <c r="E32" s="12">
        <v>71.6</v>
      </c>
      <c r="F32" s="12">
        <f t="shared" si="7"/>
        <v>35.8</v>
      </c>
      <c r="G32" s="8">
        <v>75.6</v>
      </c>
      <c r="H32" s="13">
        <f t="shared" si="8"/>
        <v>37.8</v>
      </c>
      <c r="I32" s="13">
        <f t="shared" si="2"/>
        <v>73.6</v>
      </c>
      <c r="J32" s="18" t="s">
        <v>12</v>
      </c>
    </row>
    <row r="33" s="1" customFormat="1" ht="35" customHeight="1" spans="1:10">
      <c r="A33" s="8">
        <v>31</v>
      </c>
      <c r="B33" s="9">
        <v>202107122</v>
      </c>
      <c r="C33" s="10" t="s">
        <v>23</v>
      </c>
      <c r="D33" s="11" t="s">
        <v>24</v>
      </c>
      <c r="E33" s="12">
        <v>65.9</v>
      </c>
      <c r="F33" s="12">
        <f t="shared" si="7"/>
        <v>32.95</v>
      </c>
      <c r="G33" s="8">
        <v>70.6</v>
      </c>
      <c r="H33" s="13">
        <f t="shared" si="8"/>
        <v>35.3</v>
      </c>
      <c r="I33" s="13">
        <f t="shared" si="2"/>
        <v>68.25</v>
      </c>
      <c r="J33" s="18" t="s">
        <v>12</v>
      </c>
    </row>
    <row r="34" s="1" customFormat="1" ht="35" customHeight="1" spans="1:10">
      <c r="A34" s="8">
        <v>32</v>
      </c>
      <c r="B34" s="9">
        <v>202107178</v>
      </c>
      <c r="C34" s="10" t="s">
        <v>25</v>
      </c>
      <c r="D34" s="11" t="s">
        <v>26</v>
      </c>
      <c r="E34" s="12">
        <v>64.2</v>
      </c>
      <c r="F34" s="12">
        <f t="shared" si="7"/>
        <v>32.1</v>
      </c>
      <c r="G34" s="8">
        <v>86.6</v>
      </c>
      <c r="H34" s="13">
        <f t="shared" si="8"/>
        <v>43.3</v>
      </c>
      <c r="I34" s="13">
        <f t="shared" si="2"/>
        <v>75.4</v>
      </c>
      <c r="J34" s="18" t="s">
        <v>12</v>
      </c>
    </row>
    <row r="35" s="1" customFormat="1" ht="35" customHeight="1" spans="1:10">
      <c r="A35" s="8">
        <v>33</v>
      </c>
      <c r="B35" s="9">
        <v>202107181</v>
      </c>
      <c r="C35" s="10" t="s">
        <v>25</v>
      </c>
      <c r="D35" s="11" t="s">
        <v>26</v>
      </c>
      <c r="E35" s="12">
        <v>69.6</v>
      </c>
      <c r="F35" s="12">
        <f t="shared" si="7"/>
        <v>34.8</v>
      </c>
      <c r="G35" s="8">
        <v>80</v>
      </c>
      <c r="H35" s="13">
        <f t="shared" si="8"/>
        <v>40</v>
      </c>
      <c r="I35" s="13">
        <f t="shared" si="2"/>
        <v>74.8</v>
      </c>
      <c r="J35" s="18" t="s">
        <v>12</v>
      </c>
    </row>
    <row r="36" s="1" customFormat="1" ht="35" customHeight="1" spans="1:10">
      <c r="A36" s="8">
        <v>34</v>
      </c>
      <c r="B36" s="9">
        <v>202107180</v>
      </c>
      <c r="C36" s="10" t="s">
        <v>25</v>
      </c>
      <c r="D36" s="11" t="s">
        <v>26</v>
      </c>
      <c r="E36" s="12">
        <v>63.9</v>
      </c>
      <c r="F36" s="12">
        <f t="shared" si="7"/>
        <v>31.95</v>
      </c>
      <c r="G36" s="8">
        <v>81.8</v>
      </c>
      <c r="H36" s="13">
        <f t="shared" si="8"/>
        <v>40.9</v>
      </c>
      <c r="I36" s="13">
        <f t="shared" si="2"/>
        <v>72.85</v>
      </c>
      <c r="J36" s="18" t="s">
        <v>12</v>
      </c>
    </row>
    <row r="37" s="1" customFormat="1" ht="35" customHeight="1" spans="1:10">
      <c r="A37" s="8">
        <v>35</v>
      </c>
      <c r="B37" s="9">
        <v>202107179</v>
      </c>
      <c r="C37" s="10" t="s">
        <v>25</v>
      </c>
      <c r="D37" s="11" t="s">
        <v>26</v>
      </c>
      <c r="E37" s="12">
        <v>67.8</v>
      </c>
      <c r="F37" s="12">
        <f t="shared" si="7"/>
        <v>33.9</v>
      </c>
      <c r="G37" s="8">
        <v>77</v>
      </c>
      <c r="H37" s="13">
        <f t="shared" si="8"/>
        <v>38.5</v>
      </c>
      <c r="I37" s="13">
        <f t="shared" si="2"/>
        <v>72.4</v>
      </c>
      <c r="J37" s="8"/>
    </row>
    <row r="38" s="1" customFormat="1" ht="35" customHeight="1" spans="1:10">
      <c r="A38" s="8">
        <v>36</v>
      </c>
      <c r="B38" s="9">
        <v>202107177</v>
      </c>
      <c r="C38" s="10" t="s">
        <v>25</v>
      </c>
      <c r="D38" s="11" t="s">
        <v>26</v>
      </c>
      <c r="E38" s="12">
        <v>53.6</v>
      </c>
      <c r="F38" s="12">
        <f t="shared" si="7"/>
        <v>26.8</v>
      </c>
      <c r="G38" s="8">
        <v>79.2</v>
      </c>
      <c r="H38" s="13">
        <f t="shared" si="8"/>
        <v>39.6</v>
      </c>
      <c r="I38" s="13">
        <f t="shared" si="2"/>
        <v>66.4</v>
      </c>
      <c r="J38" s="8"/>
    </row>
    <row r="39" s="1" customFormat="1" ht="35" customHeight="1" spans="1:10">
      <c r="A39" s="8">
        <v>37</v>
      </c>
      <c r="B39" s="9">
        <v>202107702</v>
      </c>
      <c r="C39" s="10" t="s">
        <v>27</v>
      </c>
      <c r="D39" s="11" t="s">
        <v>28</v>
      </c>
      <c r="E39" s="14">
        <v>85.1</v>
      </c>
      <c r="F39" s="12">
        <f t="shared" si="7"/>
        <v>42.55</v>
      </c>
      <c r="G39" s="15">
        <v>93.5</v>
      </c>
      <c r="H39" s="13">
        <f t="shared" si="8"/>
        <v>46.75</v>
      </c>
      <c r="I39" s="13">
        <f t="shared" si="2"/>
        <v>89.3</v>
      </c>
      <c r="J39" s="18" t="s">
        <v>12</v>
      </c>
    </row>
    <row r="40" s="1" customFormat="1" ht="35" customHeight="1" spans="1:10">
      <c r="A40" s="8">
        <v>38</v>
      </c>
      <c r="B40" s="9">
        <v>202107742</v>
      </c>
      <c r="C40" s="10" t="s">
        <v>27</v>
      </c>
      <c r="D40" s="11" t="s">
        <v>28</v>
      </c>
      <c r="E40" s="14">
        <v>84.4</v>
      </c>
      <c r="F40" s="12">
        <f t="shared" si="7"/>
        <v>42.2</v>
      </c>
      <c r="G40" s="15">
        <v>90.7</v>
      </c>
      <c r="H40" s="13">
        <f t="shared" si="8"/>
        <v>45.35</v>
      </c>
      <c r="I40" s="13">
        <f t="shared" si="2"/>
        <v>87.55</v>
      </c>
      <c r="J40" s="18" t="s">
        <v>12</v>
      </c>
    </row>
    <row r="41" s="1" customFormat="1" ht="35" customHeight="1" spans="1:10">
      <c r="A41" s="8">
        <v>39</v>
      </c>
      <c r="B41" s="9">
        <v>202107732</v>
      </c>
      <c r="C41" s="10" t="s">
        <v>27</v>
      </c>
      <c r="D41" s="11" t="s">
        <v>28</v>
      </c>
      <c r="E41" s="14">
        <v>79.8</v>
      </c>
      <c r="F41" s="12">
        <f t="shared" si="7"/>
        <v>39.9</v>
      </c>
      <c r="G41" s="15">
        <v>94</v>
      </c>
      <c r="H41" s="13">
        <f t="shared" si="8"/>
        <v>47</v>
      </c>
      <c r="I41" s="13">
        <f t="shared" si="2"/>
        <v>86.9</v>
      </c>
      <c r="J41" s="18" t="s">
        <v>12</v>
      </c>
    </row>
    <row r="42" s="1" customFormat="1" ht="35" customHeight="1" spans="1:10">
      <c r="A42" s="8">
        <v>40</v>
      </c>
      <c r="B42" s="9">
        <v>202107676</v>
      </c>
      <c r="C42" s="10" t="s">
        <v>27</v>
      </c>
      <c r="D42" s="11" t="s">
        <v>28</v>
      </c>
      <c r="E42" s="14">
        <v>83.4</v>
      </c>
      <c r="F42" s="12">
        <f t="shared" si="7"/>
        <v>41.7</v>
      </c>
      <c r="G42" s="15">
        <v>90.2</v>
      </c>
      <c r="H42" s="13">
        <f t="shared" si="8"/>
        <v>45.1</v>
      </c>
      <c r="I42" s="13">
        <f t="shared" si="2"/>
        <v>86.8</v>
      </c>
      <c r="J42" s="18" t="s">
        <v>12</v>
      </c>
    </row>
    <row r="43" s="1" customFormat="1" ht="35" customHeight="1" spans="1:10">
      <c r="A43" s="8">
        <v>41</v>
      </c>
      <c r="B43" s="9">
        <v>202107773</v>
      </c>
      <c r="C43" s="10" t="s">
        <v>27</v>
      </c>
      <c r="D43" s="11" t="s">
        <v>28</v>
      </c>
      <c r="E43" s="14">
        <v>79.7</v>
      </c>
      <c r="F43" s="12">
        <f t="shared" si="7"/>
        <v>39.85</v>
      </c>
      <c r="G43" s="15">
        <v>93.1</v>
      </c>
      <c r="H43" s="13">
        <f t="shared" si="8"/>
        <v>46.55</v>
      </c>
      <c r="I43" s="13">
        <f t="shared" si="2"/>
        <v>86.4</v>
      </c>
      <c r="J43" s="18" t="s">
        <v>12</v>
      </c>
    </row>
    <row r="44" s="1" customFormat="1" ht="35" customHeight="1" spans="1:10">
      <c r="A44" s="8">
        <v>42</v>
      </c>
      <c r="B44" s="9">
        <v>202107541</v>
      </c>
      <c r="C44" s="10" t="s">
        <v>27</v>
      </c>
      <c r="D44" s="11" t="s">
        <v>28</v>
      </c>
      <c r="E44" s="14">
        <v>85</v>
      </c>
      <c r="F44" s="12">
        <f t="shared" si="7"/>
        <v>42.5</v>
      </c>
      <c r="G44" s="15">
        <v>87.2</v>
      </c>
      <c r="H44" s="13">
        <f t="shared" si="8"/>
        <v>43.6</v>
      </c>
      <c r="I44" s="13">
        <f t="shared" si="2"/>
        <v>86.1</v>
      </c>
      <c r="J44" s="18" t="s">
        <v>12</v>
      </c>
    </row>
    <row r="45" s="1" customFormat="1" ht="35" customHeight="1" spans="1:10">
      <c r="A45" s="8">
        <v>43</v>
      </c>
      <c r="B45" s="9">
        <v>202107558</v>
      </c>
      <c r="C45" s="10" t="s">
        <v>27</v>
      </c>
      <c r="D45" s="11" t="s">
        <v>28</v>
      </c>
      <c r="E45" s="14">
        <v>82</v>
      </c>
      <c r="F45" s="12">
        <f t="shared" si="7"/>
        <v>41</v>
      </c>
      <c r="G45" s="15">
        <v>90</v>
      </c>
      <c r="H45" s="13">
        <f t="shared" si="8"/>
        <v>45</v>
      </c>
      <c r="I45" s="13">
        <f t="shared" si="2"/>
        <v>86</v>
      </c>
      <c r="J45" s="18" t="s">
        <v>12</v>
      </c>
    </row>
    <row r="46" s="1" customFormat="1" ht="35" customHeight="1" spans="1:10">
      <c r="A46" s="8">
        <v>44</v>
      </c>
      <c r="B46" s="9">
        <v>202107637</v>
      </c>
      <c r="C46" s="10" t="s">
        <v>27</v>
      </c>
      <c r="D46" s="11" t="s">
        <v>28</v>
      </c>
      <c r="E46" s="14">
        <v>78.4</v>
      </c>
      <c r="F46" s="12">
        <f t="shared" si="7"/>
        <v>39.2</v>
      </c>
      <c r="G46" s="15">
        <v>92.3</v>
      </c>
      <c r="H46" s="13">
        <f t="shared" si="8"/>
        <v>46.15</v>
      </c>
      <c r="I46" s="13">
        <f t="shared" si="2"/>
        <v>85.35</v>
      </c>
      <c r="J46" s="18" t="s">
        <v>12</v>
      </c>
    </row>
    <row r="47" s="1" customFormat="1" ht="35" customHeight="1" spans="1:10">
      <c r="A47" s="8">
        <v>45</v>
      </c>
      <c r="B47" s="9">
        <v>202107583</v>
      </c>
      <c r="C47" s="10" t="s">
        <v>27</v>
      </c>
      <c r="D47" s="11" t="s">
        <v>28</v>
      </c>
      <c r="E47" s="14">
        <v>79.1</v>
      </c>
      <c r="F47" s="12">
        <f t="shared" si="7"/>
        <v>39.55</v>
      </c>
      <c r="G47" s="15">
        <v>90.8</v>
      </c>
      <c r="H47" s="13">
        <f t="shared" si="8"/>
        <v>45.4</v>
      </c>
      <c r="I47" s="13">
        <f t="shared" si="2"/>
        <v>84.95</v>
      </c>
      <c r="J47" s="18" t="s">
        <v>12</v>
      </c>
    </row>
    <row r="48" s="1" customFormat="1" ht="35" customHeight="1" spans="1:10">
      <c r="A48" s="8">
        <v>46</v>
      </c>
      <c r="B48" s="9">
        <v>202107707</v>
      </c>
      <c r="C48" s="10" t="s">
        <v>27</v>
      </c>
      <c r="D48" s="11" t="s">
        <v>28</v>
      </c>
      <c r="E48" s="14">
        <v>73.4</v>
      </c>
      <c r="F48" s="12">
        <f t="shared" si="7"/>
        <v>36.7</v>
      </c>
      <c r="G48" s="15">
        <v>95.9</v>
      </c>
      <c r="H48" s="13">
        <f t="shared" si="8"/>
        <v>47.95</v>
      </c>
      <c r="I48" s="13">
        <f t="shared" si="2"/>
        <v>84.65</v>
      </c>
      <c r="J48" s="18" t="s">
        <v>12</v>
      </c>
    </row>
    <row r="49" s="1" customFormat="1" ht="35" customHeight="1" spans="1:10">
      <c r="A49" s="8">
        <v>47</v>
      </c>
      <c r="B49" s="9">
        <v>202107731</v>
      </c>
      <c r="C49" s="10" t="s">
        <v>27</v>
      </c>
      <c r="D49" s="11" t="s">
        <v>28</v>
      </c>
      <c r="E49" s="14">
        <v>75.9</v>
      </c>
      <c r="F49" s="12">
        <f t="shared" si="7"/>
        <v>37.95</v>
      </c>
      <c r="G49" s="15">
        <v>93.2</v>
      </c>
      <c r="H49" s="13">
        <f t="shared" si="8"/>
        <v>46.6</v>
      </c>
      <c r="I49" s="13">
        <f t="shared" si="2"/>
        <v>84.55</v>
      </c>
      <c r="J49" s="18" t="s">
        <v>12</v>
      </c>
    </row>
    <row r="50" s="1" customFormat="1" ht="35" customHeight="1" spans="1:10">
      <c r="A50" s="8">
        <v>48</v>
      </c>
      <c r="B50" s="9">
        <v>202107737</v>
      </c>
      <c r="C50" s="10" t="s">
        <v>27</v>
      </c>
      <c r="D50" s="11" t="s">
        <v>28</v>
      </c>
      <c r="E50" s="14">
        <v>74.1</v>
      </c>
      <c r="F50" s="12">
        <f t="shared" si="7"/>
        <v>37.05</v>
      </c>
      <c r="G50" s="15">
        <v>93.1</v>
      </c>
      <c r="H50" s="13">
        <f t="shared" si="8"/>
        <v>46.55</v>
      </c>
      <c r="I50" s="13">
        <f t="shared" si="2"/>
        <v>83.6</v>
      </c>
      <c r="J50" s="18" t="s">
        <v>12</v>
      </c>
    </row>
    <row r="51" s="1" customFormat="1" ht="35" customHeight="1" spans="1:10">
      <c r="A51" s="8">
        <v>49</v>
      </c>
      <c r="B51" s="9">
        <v>202107717</v>
      </c>
      <c r="C51" s="10" t="s">
        <v>27</v>
      </c>
      <c r="D51" s="11" t="s">
        <v>28</v>
      </c>
      <c r="E51" s="14">
        <v>78.2</v>
      </c>
      <c r="F51" s="12">
        <f t="shared" si="7"/>
        <v>39.1</v>
      </c>
      <c r="G51" s="15">
        <v>88.8</v>
      </c>
      <c r="H51" s="13">
        <f t="shared" si="8"/>
        <v>44.4</v>
      </c>
      <c r="I51" s="13">
        <f t="shared" si="2"/>
        <v>83.5</v>
      </c>
      <c r="J51" s="18" t="s">
        <v>12</v>
      </c>
    </row>
    <row r="52" s="1" customFormat="1" ht="35" customHeight="1" spans="1:10">
      <c r="A52" s="8">
        <v>50</v>
      </c>
      <c r="B52" s="9">
        <v>202107632</v>
      </c>
      <c r="C52" s="10" t="s">
        <v>27</v>
      </c>
      <c r="D52" s="11" t="s">
        <v>28</v>
      </c>
      <c r="E52" s="14">
        <v>74.6</v>
      </c>
      <c r="F52" s="12">
        <f t="shared" si="7"/>
        <v>37.3</v>
      </c>
      <c r="G52" s="15">
        <v>90.3</v>
      </c>
      <c r="H52" s="13">
        <f t="shared" si="8"/>
        <v>45.15</v>
      </c>
      <c r="I52" s="13">
        <f t="shared" si="2"/>
        <v>82.45</v>
      </c>
      <c r="J52" s="8"/>
    </row>
    <row r="53" s="1" customFormat="1" ht="35" customHeight="1" spans="1:10">
      <c r="A53" s="8">
        <v>51</v>
      </c>
      <c r="B53" s="9">
        <v>202107738</v>
      </c>
      <c r="C53" s="10" t="s">
        <v>27</v>
      </c>
      <c r="D53" s="11" t="s">
        <v>28</v>
      </c>
      <c r="E53" s="14">
        <v>77.6</v>
      </c>
      <c r="F53" s="12">
        <f t="shared" si="7"/>
        <v>38.8</v>
      </c>
      <c r="G53" s="15">
        <v>85.8</v>
      </c>
      <c r="H53" s="13">
        <f t="shared" si="8"/>
        <v>42.9</v>
      </c>
      <c r="I53" s="13">
        <f t="shared" si="2"/>
        <v>81.7</v>
      </c>
      <c r="J53" s="8"/>
    </row>
    <row r="54" s="1" customFormat="1" ht="35" customHeight="1" spans="1:10">
      <c r="A54" s="8">
        <v>52</v>
      </c>
      <c r="B54" s="9">
        <v>202107673</v>
      </c>
      <c r="C54" s="10" t="s">
        <v>27</v>
      </c>
      <c r="D54" s="11" t="s">
        <v>28</v>
      </c>
      <c r="E54" s="14">
        <v>73.7</v>
      </c>
      <c r="F54" s="12">
        <f t="shared" si="7"/>
        <v>36.85</v>
      </c>
      <c r="G54" s="15">
        <v>89.6</v>
      </c>
      <c r="H54" s="13">
        <f t="shared" si="8"/>
        <v>44.8</v>
      </c>
      <c r="I54" s="13">
        <f t="shared" si="2"/>
        <v>81.65</v>
      </c>
      <c r="J54" s="8"/>
    </row>
    <row r="55" s="1" customFormat="1" ht="35" customHeight="1" spans="1:10">
      <c r="A55" s="8">
        <v>53</v>
      </c>
      <c r="B55" s="9">
        <v>202107543</v>
      </c>
      <c r="C55" s="10" t="s">
        <v>27</v>
      </c>
      <c r="D55" s="11" t="s">
        <v>28</v>
      </c>
      <c r="E55" s="14">
        <v>75.8</v>
      </c>
      <c r="F55" s="12">
        <f t="shared" si="7"/>
        <v>37.9</v>
      </c>
      <c r="G55" s="15">
        <v>87.1</v>
      </c>
      <c r="H55" s="13">
        <f t="shared" si="8"/>
        <v>43.55</v>
      </c>
      <c r="I55" s="13">
        <f t="shared" si="2"/>
        <v>81.45</v>
      </c>
      <c r="J55" s="8"/>
    </row>
    <row r="56" s="1" customFormat="1" ht="35" customHeight="1" spans="1:10">
      <c r="A56" s="8">
        <v>54</v>
      </c>
      <c r="B56" s="9">
        <v>202107648</v>
      </c>
      <c r="C56" s="10" t="s">
        <v>27</v>
      </c>
      <c r="D56" s="11" t="s">
        <v>28</v>
      </c>
      <c r="E56" s="14">
        <v>72.4</v>
      </c>
      <c r="F56" s="12">
        <f t="shared" si="7"/>
        <v>36.2</v>
      </c>
      <c r="G56" s="15">
        <v>90.4</v>
      </c>
      <c r="H56" s="13">
        <f t="shared" si="8"/>
        <v>45.2</v>
      </c>
      <c r="I56" s="13">
        <f t="shared" si="2"/>
        <v>81.4</v>
      </c>
      <c r="J56" s="8"/>
    </row>
    <row r="57" s="1" customFormat="1" ht="35" customHeight="1" spans="1:10">
      <c r="A57" s="8">
        <v>55</v>
      </c>
      <c r="B57" s="9">
        <v>202107656</v>
      </c>
      <c r="C57" s="10" t="s">
        <v>27</v>
      </c>
      <c r="D57" s="11" t="s">
        <v>28</v>
      </c>
      <c r="E57" s="14">
        <v>78.3</v>
      </c>
      <c r="F57" s="12">
        <f t="shared" si="7"/>
        <v>39.15</v>
      </c>
      <c r="G57" s="15">
        <v>84.3</v>
      </c>
      <c r="H57" s="13">
        <f t="shared" si="8"/>
        <v>42.15</v>
      </c>
      <c r="I57" s="13">
        <f t="shared" si="2"/>
        <v>81.3</v>
      </c>
      <c r="J57" s="8"/>
    </row>
    <row r="58" s="1" customFormat="1" ht="35" customHeight="1" spans="1:10">
      <c r="A58" s="8">
        <v>56</v>
      </c>
      <c r="B58" s="9">
        <v>202107623</v>
      </c>
      <c r="C58" s="10" t="s">
        <v>27</v>
      </c>
      <c r="D58" s="11" t="s">
        <v>28</v>
      </c>
      <c r="E58" s="14">
        <v>75.4</v>
      </c>
      <c r="F58" s="12">
        <f t="shared" si="7"/>
        <v>37.7</v>
      </c>
      <c r="G58" s="15">
        <v>87</v>
      </c>
      <c r="H58" s="13">
        <f t="shared" si="8"/>
        <v>43.5</v>
      </c>
      <c r="I58" s="13">
        <f t="shared" si="2"/>
        <v>81.2</v>
      </c>
      <c r="J58" s="8"/>
    </row>
    <row r="59" s="1" customFormat="1" ht="35" customHeight="1" spans="1:10">
      <c r="A59" s="8">
        <v>57</v>
      </c>
      <c r="B59" s="9">
        <v>202107698</v>
      </c>
      <c r="C59" s="10" t="s">
        <v>27</v>
      </c>
      <c r="D59" s="11" t="s">
        <v>28</v>
      </c>
      <c r="E59" s="14">
        <v>77.9</v>
      </c>
      <c r="F59" s="12">
        <f t="shared" si="7"/>
        <v>38.95</v>
      </c>
      <c r="G59" s="15">
        <v>83</v>
      </c>
      <c r="H59" s="13">
        <f t="shared" si="8"/>
        <v>41.5</v>
      </c>
      <c r="I59" s="13">
        <f t="shared" si="2"/>
        <v>80.45</v>
      </c>
      <c r="J59" s="8"/>
    </row>
    <row r="60" s="1" customFormat="1" ht="35" customHeight="1" spans="1:10">
      <c r="A60" s="8">
        <v>58</v>
      </c>
      <c r="B60" s="9">
        <v>202107539</v>
      </c>
      <c r="C60" s="10" t="s">
        <v>27</v>
      </c>
      <c r="D60" s="11" t="s">
        <v>28</v>
      </c>
      <c r="E60" s="14">
        <v>74.3</v>
      </c>
      <c r="F60" s="12">
        <f t="shared" si="7"/>
        <v>37.15</v>
      </c>
      <c r="G60" s="15">
        <v>85.8</v>
      </c>
      <c r="H60" s="13">
        <f t="shared" si="8"/>
        <v>42.9</v>
      </c>
      <c r="I60" s="13">
        <f t="shared" si="2"/>
        <v>80.05</v>
      </c>
      <c r="J60" s="8"/>
    </row>
    <row r="61" s="1" customFormat="1" ht="35" customHeight="1" spans="1:10">
      <c r="A61" s="8">
        <v>59</v>
      </c>
      <c r="B61" s="9">
        <v>202107650</v>
      </c>
      <c r="C61" s="10" t="s">
        <v>27</v>
      </c>
      <c r="D61" s="11" t="s">
        <v>28</v>
      </c>
      <c r="E61" s="14">
        <v>72.6</v>
      </c>
      <c r="F61" s="12">
        <f t="shared" si="7"/>
        <v>36.3</v>
      </c>
      <c r="G61" s="15">
        <v>87.3</v>
      </c>
      <c r="H61" s="13">
        <f t="shared" si="8"/>
        <v>43.65</v>
      </c>
      <c r="I61" s="13">
        <f t="shared" si="2"/>
        <v>79.95</v>
      </c>
      <c r="J61" s="8"/>
    </row>
    <row r="62" s="1" customFormat="1" ht="35" customHeight="1" spans="1:10">
      <c r="A62" s="8">
        <v>60</v>
      </c>
      <c r="B62" s="9">
        <v>202107605</v>
      </c>
      <c r="C62" s="10" t="s">
        <v>27</v>
      </c>
      <c r="D62" s="11" t="s">
        <v>28</v>
      </c>
      <c r="E62" s="14">
        <v>73.7</v>
      </c>
      <c r="F62" s="12">
        <f t="shared" si="7"/>
        <v>36.85</v>
      </c>
      <c r="G62" s="15">
        <v>85.6</v>
      </c>
      <c r="H62" s="13">
        <f t="shared" si="8"/>
        <v>42.8</v>
      </c>
      <c r="I62" s="13">
        <f t="shared" si="2"/>
        <v>79.65</v>
      </c>
      <c r="J62" s="8"/>
    </row>
    <row r="63" s="1" customFormat="1" ht="35" customHeight="1" spans="1:10">
      <c r="A63" s="8">
        <v>61</v>
      </c>
      <c r="B63" s="9">
        <v>202107638</v>
      </c>
      <c r="C63" s="10" t="s">
        <v>27</v>
      </c>
      <c r="D63" s="11" t="s">
        <v>28</v>
      </c>
      <c r="E63" s="14">
        <v>71.8</v>
      </c>
      <c r="F63" s="12">
        <f t="shared" si="7"/>
        <v>35.9</v>
      </c>
      <c r="G63" s="15">
        <v>87.3</v>
      </c>
      <c r="H63" s="13">
        <f t="shared" si="8"/>
        <v>43.65</v>
      </c>
      <c r="I63" s="13">
        <f t="shared" si="2"/>
        <v>79.55</v>
      </c>
      <c r="J63" s="8"/>
    </row>
    <row r="64" s="1" customFormat="1" ht="35" customHeight="1" spans="1:10">
      <c r="A64" s="8">
        <v>62</v>
      </c>
      <c r="B64" s="9">
        <v>202107619</v>
      </c>
      <c r="C64" s="10" t="s">
        <v>27</v>
      </c>
      <c r="D64" s="11" t="s">
        <v>28</v>
      </c>
      <c r="E64" s="14">
        <v>75.9</v>
      </c>
      <c r="F64" s="12">
        <f t="shared" si="7"/>
        <v>37.95</v>
      </c>
      <c r="G64" s="15">
        <v>82.2</v>
      </c>
      <c r="H64" s="13">
        <f t="shared" si="8"/>
        <v>41.1</v>
      </c>
      <c r="I64" s="13">
        <f t="shared" si="2"/>
        <v>79.05</v>
      </c>
      <c r="J64" s="8"/>
    </row>
    <row r="65" s="1" customFormat="1" ht="35" customHeight="1" spans="1:10">
      <c r="A65" s="8">
        <v>63</v>
      </c>
      <c r="B65" s="9">
        <v>202107669</v>
      </c>
      <c r="C65" s="10" t="s">
        <v>27</v>
      </c>
      <c r="D65" s="11" t="s">
        <v>28</v>
      </c>
      <c r="E65" s="14">
        <v>71.9</v>
      </c>
      <c r="F65" s="12">
        <f t="shared" si="7"/>
        <v>35.95</v>
      </c>
      <c r="G65" s="15">
        <v>86</v>
      </c>
      <c r="H65" s="13">
        <f t="shared" si="8"/>
        <v>43</v>
      </c>
      <c r="I65" s="13">
        <f t="shared" si="2"/>
        <v>78.95</v>
      </c>
      <c r="J65" s="8"/>
    </row>
    <row r="66" s="1" customFormat="1" ht="35" customHeight="1" spans="1:10">
      <c r="A66" s="8">
        <v>64</v>
      </c>
      <c r="B66" s="9">
        <v>202107661</v>
      </c>
      <c r="C66" s="10" t="s">
        <v>27</v>
      </c>
      <c r="D66" s="11" t="s">
        <v>28</v>
      </c>
      <c r="E66" s="14">
        <v>71.2</v>
      </c>
      <c r="F66" s="12">
        <f t="shared" si="7"/>
        <v>35.6</v>
      </c>
      <c r="G66" s="15">
        <v>86.3</v>
      </c>
      <c r="H66" s="13">
        <f t="shared" si="8"/>
        <v>43.15</v>
      </c>
      <c r="I66" s="13">
        <f t="shared" si="2"/>
        <v>78.75</v>
      </c>
      <c r="J66" s="8"/>
    </row>
    <row r="67" s="1" customFormat="1" ht="35" customHeight="1" spans="1:10">
      <c r="A67" s="8">
        <v>65</v>
      </c>
      <c r="B67" s="9">
        <v>202107761</v>
      </c>
      <c r="C67" s="10" t="s">
        <v>27</v>
      </c>
      <c r="D67" s="11" t="s">
        <v>28</v>
      </c>
      <c r="E67" s="14">
        <v>72.4</v>
      </c>
      <c r="F67" s="12">
        <f t="shared" si="7"/>
        <v>36.2</v>
      </c>
      <c r="G67" s="15">
        <v>83.1</v>
      </c>
      <c r="H67" s="13">
        <f t="shared" si="8"/>
        <v>41.55</v>
      </c>
      <c r="I67" s="13">
        <f t="shared" ref="I67:I111" si="9">F67+H67</f>
        <v>77.75</v>
      </c>
      <c r="J67" s="8"/>
    </row>
    <row r="68" s="1" customFormat="1" ht="35" customHeight="1" spans="1:10">
      <c r="A68" s="8">
        <v>66</v>
      </c>
      <c r="B68" s="9">
        <v>202107564</v>
      </c>
      <c r="C68" s="10" t="s">
        <v>27</v>
      </c>
      <c r="D68" s="11" t="s">
        <v>28</v>
      </c>
      <c r="E68" s="14">
        <v>74.3</v>
      </c>
      <c r="F68" s="12">
        <f t="shared" si="7"/>
        <v>37.15</v>
      </c>
      <c r="G68" s="15">
        <v>79.7</v>
      </c>
      <c r="H68" s="13">
        <f t="shared" si="8"/>
        <v>39.85</v>
      </c>
      <c r="I68" s="13">
        <f t="shared" si="9"/>
        <v>77</v>
      </c>
      <c r="J68" s="8"/>
    </row>
    <row r="69" s="1" customFormat="1" ht="35" customHeight="1" spans="1:10">
      <c r="A69" s="8">
        <v>67</v>
      </c>
      <c r="B69" s="9">
        <v>202107665</v>
      </c>
      <c r="C69" s="10" t="s">
        <v>27</v>
      </c>
      <c r="D69" s="11" t="s">
        <v>28</v>
      </c>
      <c r="E69" s="14">
        <v>72.1</v>
      </c>
      <c r="F69" s="12">
        <f t="shared" si="7"/>
        <v>36.05</v>
      </c>
      <c r="G69" s="15">
        <v>81.3</v>
      </c>
      <c r="H69" s="13">
        <f t="shared" si="8"/>
        <v>40.65</v>
      </c>
      <c r="I69" s="13">
        <f t="shared" si="9"/>
        <v>76.7</v>
      </c>
      <c r="J69" s="8"/>
    </row>
    <row r="70" s="1" customFormat="1" ht="35" customHeight="1" spans="1:10">
      <c r="A70" s="8">
        <v>68</v>
      </c>
      <c r="B70" s="9">
        <v>202107579</v>
      </c>
      <c r="C70" s="10" t="s">
        <v>27</v>
      </c>
      <c r="D70" s="11" t="s">
        <v>28</v>
      </c>
      <c r="E70" s="14">
        <v>73.6</v>
      </c>
      <c r="F70" s="12">
        <f t="shared" si="7"/>
        <v>36.8</v>
      </c>
      <c r="G70" s="15">
        <v>79.6</v>
      </c>
      <c r="H70" s="13">
        <f t="shared" si="8"/>
        <v>39.8</v>
      </c>
      <c r="I70" s="13">
        <f t="shared" si="9"/>
        <v>76.6</v>
      </c>
      <c r="J70" s="8"/>
    </row>
    <row r="71" s="1" customFormat="1" ht="35" customHeight="1" spans="1:10">
      <c r="A71" s="8">
        <v>69</v>
      </c>
      <c r="B71" s="9">
        <v>202107770</v>
      </c>
      <c r="C71" s="10" t="s">
        <v>27</v>
      </c>
      <c r="D71" s="11" t="s">
        <v>28</v>
      </c>
      <c r="E71" s="14">
        <v>72.3</v>
      </c>
      <c r="F71" s="12">
        <f t="shared" si="7"/>
        <v>36.15</v>
      </c>
      <c r="G71" s="15">
        <v>80.6</v>
      </c>
      <c r="H71" s="13">
        <f t="shared" si="8"/>
        <v>40.3</v>
      </c>
      <c r="I71" s="13">
        <f t="shared" si="9"/>
        <v>76.45</v>
      </c>
      <c r="J71" s="8"/>
    </row>
    <row r="72" s="1" customFormat="1" ht="35" customHeight="1" spans="1:10">
      <c r="A72" s="8">
        <v>70</v>
      </c>
      <c r="B72" s="9">
        <v>202107582</v>
      </c>
      <c r="C72" s="10" t="s">
        <v>27</v>
      </c>
      <c r="D72" s="11" t="s">
        <v>28</v>
      </c>
      <c r="E72" s="14">
        <v>71.6</v>
      </c>
      <c r="F72" s="12">
        <f t="shared" si="7"/>
        <v>35.8</v>
      </c>
      <c r="G72" s="15">
        <v>81.2</v>
      </c>
      <c r="H72" s="13">
        <f t="shared" si="8"/>
        <v>40.6</v>
      </c>
      <c r="I72" s="13">
        <f t="shared" si="9"/>
        <v>76.4</v>
      </c>
      <c r="J72" s="8"/>
    </row>
    <row r="73" s="1" customFormat="1" ht="35" customHeight="1" spans="1:10">
      <c r="A73" s="8">
        <v>71</v>
      </c>
      <c r="B73" s="9">
        <v>202107888</v>
      </c>
      <c r="C73" s="10" t="s">
        <v>29</v>
      </c>
      <c r="D73" s="11" t="s">
        <v>30</v>
      </c>
      <c r="E73" s="20">
        <v>86.1</v>
      </c>
      <c r="F73" s="12">
        <f t="shared" si="7"/>
        <v>43.05</v>
      </c>
      <c r="G73" s="20">
        <v>85.7</v>
      </c>
      <c r="H73" s="13">
        <f t="shared" si="8"/>
        <v>42.85</v>
      </c>
      <c r="I73" s="13">
        <f t="shared" si="9"/>
        <v>85.9</v>
      </c>
      <c r="J73" s="18" t="s">
        <v>12</v>
      </c>
    </row>
    <row r="74" s="1" customFormat="1" ht="35" customHeight="1" spans="1:10">
      <c r="A74" s="8">
        <v>72</v>
      </c>
      <c r="B74" s="9">
        <v>202107900</v>
      </c>
      <c r="C74" s="10" t="s">
        <v>29</v>
      </c>
      <c r="D74" s="11" t="s">
        <v>30</v>
      </c>
      <c r="E74" s="20">
        <v>83.9</v>
      </c>
      <c r="F74" s="12">
        <f t="shared" si="7"/>
        <v>41.95</v>
      </c>
      <c r="G74" s="20">
        <v>83.1</v>
      </c>
      <c r="H74" s="13">
        <f t="shared" si="8"/>
        <v>41.55</v>
      </c>
      <c r="I74" s="13">
        <f t="shared" si="9"/>
        <v>83.5</v>
      </c>
      <c r="J74" s="18" t="s">
        <v>12</v>
      </c>
    </row>
    <row r="75" s="1" customFormat="1" ht="35" customHeight="1" spans="1:10">
      <c r="A75" s="8">
        <v>73</v>
      </c>
      <c r="B75" s="9">
        <v>202107864</v>
      </c>
      <c r="C75" s="10" t="s">
        <v>29</v>
      </c>
      <c r="D75" s="11" t="s">
        <v>30</v>
      </c>
      <c r="E75" s="20">
        <v>85.7</v>
      </c>
      <c r="F75" s="12">
        <f t="shared" si="7"/>
        <v>42.85</v>
      </c>
      <c r="G75" s="20">
        <v>81</v>
      </c>
      <c r="H75" s="13">
        <f t="shared" si="8"/>
        <v>40.5</v>
      </c>
      <c r="I75" s="13">
        <f t="shared" si="9"/>
        <v>83.35</v>
      </c>
      <c r="J75" s="18" t="s">
        <v>12</v>
      </c>
    </row>
    <row r="76" s="1" customFormat="1" ht="35" customHeight="1" spans="1:10">
      <c r="A76" s="8">
        <v>74</v>
      </c>
      <c r="B76" s="9">
        <v>202107802</v>
      </c>
      <c r="C76" s="10" t="s">
        <v>29</v>
      </c>
      <c r="D76" s="11" t="s">
        <v>30</v>
      </c>
      <c r="E76" s="20">
        <v>76</v>
      </c>
      <c r="F76" s="12">
        <f t="shared" si="7"/>
        <v>38</v>
      </c>
      <c r="G76" s="20">
        <v>87.4</v>
      </c>
      <c r="H76" s="13">
        <f t="shared" si="8"/>
        <v>43.7</v>
      </c>
      <c r="I76" s="13">
        <f t="shared" si="9"/>
        <v>81.7</v>
      </c>
      <c r="J76" s="18" t="s">
        <v>12</v>
      </c>
    </row>
    <row r="77" s="1" customFormat="1" ht="35" customHeight="1" spans="1:10">
      <c r="A77" s="8">
        <v>75</v>
      </c>
      <c r="B77" s="9">
        <v>202107799</v>
      </c>
      <c r="C77" s="10" t="s">
        <v>29</v>
      </c>
      <c r="D77" s="11" t="s">
        <v>30</v>
      </c>
      <c r="E77" s="20">
        <v>79.9</v>
      </c>
      <c r="F77" s="12">
        <f t="shared" si="7"/>
        <v>39.95</v>
      </c>
      <c r="G77" s="20">
        <v>81.6</v>
      </c>
      <c r="H77" s="13">
        <f t="shared" si="8"/>
        <v>40.8</v>
      </c>
      <c r="I77" s="13">
        <f t="shared" si="9"/>
        <v>80.75</v>
      </c>
      <c r="J77" s="18" t="s">
        <v>12</v>
      </c>
    </row>
    <row r="78" s="1" customFormat="1" ht="35" customHeight="1" spans="1:10">
      <c r="A78" s="8">
        <v>76</v>
      </c>
      <c r="B78" s="9">
        <v>202107847</v>
      </c>
      <c r="C78" s="10" t="s">
        <v>29</v>
      </c>
      <c r="D78" s="11" t="s">
        <v>30</v>
      </c>
      <c r="E78" s="20">
        <v>80.6</v>
      </c>
      <c r="F78" s="12">
        <f t="shared" si="7"/>
        <v>40.3</v>
      </c>
      <c r="G78" s="20">
        <v>79.3</v>
      </c>
      <c r="H78" s="13">
        <f t="shared" si="8"/>
        <v>39.65</v>
      </c>
      <c r="I78" s="13">
        <f t="shared" si="9"/>
        <v>79.95</v>
      </c>
      <c r="J78" s="18" t="s">
        <v>12</v>
      </c>
    </row>
    <row r="79" s="1" customFormat="1" ht="35" customHeight="1" spans="1:10">
      <c r="A79" s="8">
        <v>77</v>
      </c>
      <c r="B79" s="9">
        <v>202107853</v>
      </c>
      <c r="C79" s="10" t="s">
        <v>29</v>
      </c>
      <c r="D79" s="11" t="s">
        <v>30</v>
      </c>
      <c r="E79" s="20">
        <v>76.8</v>
      </c>
      <c r="F79" s="12">
        <f t="shared" si="7"/>
        <v>38.4</v>
      </c>
      <c r="G79" s="20">
        <v>81.1</v>
      </c>
      <c r="H79" s="13">
        <f t="shared" si="8"/>
        <v>40.55</v>
      </c>
      <c r="I79" s="13">
        <f t="shared" si="9"/>
        <v>78.95</v>
      </c>
      <c r="J79" s="18" t="s">
        <v>12</v>
      </c>
    </row>
    <row r="80" s="1" customFormat="1" ht="35" customHeight="1" spans="1:10">
      <c r="A80" s="8">
        <v>78</v>
      </c>
      <c r="B80" s="9">
        <v>202107881</v>
      </c>
      <c r="C80" s="10" t="s">
        <v>29</v>
      </c>
      <c r="D80" s="11" t="s">
        <v>30</v>
      </c>
      <c r="E80" s="20">
        <v>74.3</v>
      </c>
      <c r="F80" s="12">
        <f t="shared" si="7"/>
        <v>37.15</v>
      </c>
      <c r="G80" s="20">
        <v>83.4</v>
      </c>
      <c r="H80" s="13">
        <f t="shared" si="8"/>
        <v>41.7</v>
      </c>
      <c r="I80" s="13">
        <f t="shared" si="9"/>
        <v>78.85</v>
      </c>
      <c r="J80" s="18" t="s">
        <v>12</v>
      </c>
    </row>
    <row r="81" s="1" customFormat="1" ht="35" customHeight="1" spans="1:10">
      <c r="A81" s="8">
        <v>79</v>
      </c>
      <c r="B81" s="9">
        <v>202107879</v>
      </c>
      <c r="C81" s="10" t="s">
        <v>29</v>
      </c>
      <c r="D81" s="11" t="s">
        <v>30</v>
      </c>
      <c r="E81" s="20">
        <v>77.8</v>
      </c>
      <c r="F81" s="12">
        <f t="shared" si="7"/>
        <v>38.9</v>
      </c>
      <c r="G81" s="20">
        <v>79.8</v>
      </c>
      <c r="H81" s="13">
        <f t="shared" si="8"/>
        <v>39.9</v>
      </c>
      <c r="I81" s="13">
        <f t="shared" si="9"/>
        <v>78.8</v>
      </c>
      <c r="J81" s="18" t="s">
        <v>12</v>
      </c>
    </row>
    <row r="82" s="1" customFormat="1" ht="35" customHeight="1" spans="1:10">
      <c r="A82" s="8">
        <v>80</v>
      </c>
      <c r="B82" s="9">
        <v>202107828</v>
      </c>
      <c r="C82" s="10" t="s">
        <v>29</v>
      </c>
      <c r="D82" s="11" t="s">
        <v>30</v>
      </c>
      <c r="E82" s="20">
        <v>73.3</v>
      </c>
      <c r="F82" s="12">
        <f t="shared" si="7"/>
        <v>36.65</v>
      </c>
      <c r="G82" s="20">
        <v>83.1</v>
      </c>
      <c r="H82" s="13">
        <f t="shared" si="8"/>
        <v>41.55</v>
      </c>
      <c r="I82" s="13">
        <f t="shared" si="9"/>
        <v>78.2</v>
      </c>
      <c r="J82" s="18" t="s">
        <v>12</v>
      </c>
    </row>
    <row r="83" s="1" customFormat="1" ht="35" customHeight="1" spans="1:10">
      <c r="A83" s="8">
        <v>81</v>
      </c>
      <c r="B83" s="9">
        <v>202107805</v>
      </c>
      <c r="C83" s="10" t="s">
        <v>29</v>
      </c>
      <c r="D83" s="11" t="s">
        <v>30</v>
      </c>
      <c r="E83" s="20">
        <v>72.6</v>
      </c>
      <c r="F83" s="12">
        <f t="shared" si="7"/>
        <v>36.3</v>
      </c>
      <c r="G83" s="20">
        <v>83.8</v>
      </c>
      <c r="H83" s="13">
        <f t="shared" si="8"/>
        <v>41.9</v>
      </c>
      <c r="I83" s="13">
        <f t="shared" si="9"/>
        <v>78.2</v>
      </c>
      <c r="J83" s="18" t="s">
        <v>12</v>
      </c>
    </row>
    <row r="84" s="1" customFormat="1" ht="35" customHeight="1" spans="1:10">
      <c r="A84" s="8">
        <v>82</v>
      </c>
      <c r="B84" s="9">
        <v>202107812</v>
      </c>
      <c r="C84" s="10" t="s">
        <v>29</v>
      </c>
      <c r="D84" s="11" t="s">
        <v>30</v>
      </c>
      <c r="E84" s="20">
        <v>74.9</v>
      </c>
      <c r="F84" s="12">
        <f t="shared" si="7"/>
        <v>37.45</v>
      </c>
      <c r="G84" s="20">
        <v>80.2</v>
      </c>
      <c r="H84" s="13">
        <f t="shared" si="8"/>
        <v>40.1</v>
      </c>
      <c r="I84" s="13">
        <f t="shared" si="9"/>
        <v>77.55</v>
      </c>
      <c r="J84" s="18" t="s">
        <v>12</v>
      </c>
    </row>
    <row r="85" s="1" customFormat="1" ht="35" customHeight="1" spans="1:10">
      <c r="A85" s="8">
        <v>83</v>
      </c>
      <c r="B85" s="9">
        <v>202107861</v>
      </c>
      <c r="C85" s="10" t="s">
        <v>29</v>
      </c>
      <c r="D85" s="11" t="s">
        <v>30</v>
      </c>
      <c r="E85" s="20">
        <v>74.2</v>
      </c>
      <c r="F85" s="12">
        <f t="shared" si="7"/>
        <v>37.1</v>
      </c>
      <c r="G85" s="20">
        <v>80.9</v>
      </c>
      <c r="H85" s="13">
        <f t="shared" si="8"/>
        <v>40.45</v>
      </c>
      <c r="I85" s="13">
        <f t="shared" si="9"/>
        <v>77.55</v>
      </c>
      <c r="J85" s="18" t="s">
        <v>12</v>
      </c>
    </row>
    <row r="86" s="1" customFormat="1" ht="35" customHeight="1" spans="1:10">
      <c r="A86" s="8">
        <v>84</v>
      </c>
      <c r="B86" s="9">
        <v>202107844</v>
      </c>
      <c r="C86" s="10" t="s">
        <v>29</v>
      </c>
      <c r="D86" s="11" t="s">
        <v>30</v>
      </c>
      <c r="E86" s="20">
        <v>71.7</v>
      </c>
      <c r="F86" s="12">
        <f t="shared" si="7"/>
        <v>35.85</v>
      </c>
      <c r="G86" s="20">
        <v>83.4</v>
      </c>
      <c r="H86" s="13">
        <f t="shared" si="8"/>
        <v>41.7</v>
      </c>
      <c r="I86" s="13">
        <f t="shared" si="9"/>
        <v>77.55</v>
      </c>
      <c r="J86" s="18"/>
    </row>
    <row r="87" s="1" customFormat="1" ht="35" customHeight="1" spans="1:10">
      <c r="A87" s="8">
        <v>85</v>
      </c>
      <c r="B87" s="9">
        <v>202107901</v>
      </c>
      <c r="C87" s="10" t="s">
        <v>29</v>
      </c>
      <c r="D87" s="11" t="s">
        <v>30</v>
      </c>
      <c r="E87" s="20">
        <v>70.8</v>
      </c>
      <c r="F87" s="12">
        <f t="shared" si="7"/>
        <v>35.4</v>
      </c>
      <c r="G87" s="20">
        <v>84</v>
      </c>
      <c r="H87" s="13">
        <f t="shared" si="8"/>
        <v>42</v>
      </c>
      <c r="I87" s="13">
        <f t="shared" si="9"/>
        <v>77.4</v>
      </c>
      <c r="J87" s="8"/>
    </row>
    <row r="88" s="1" customFormat="1" ht="35" customHeight="1" spans="1:10">
      <c r="A88" s="8">
        <v>86</v>
      </c>
      <c r="B88" s="9">
        <v>202107877</v>
      </c>
      <c r="C88" s="10" t="s">
        <v>29</v>
      </c>
      <c r="D88" s="11" t="s">
        <v>30</v>
      </c>
      <c r="E88" s="20">
        <v>70.9</v>
      </c>
      <c r="F88" s="12">
        <f t="shared" si="7"/>
        <v>35.45</v>
      </c>
      <c r="G88" s="20">
        <v>83.1</v>
      </c>
      <c r="H88" s="13">
        <f t="shared" si="8"/>
        <v>41.55</v>
      </c>
      <c r="I88" s="13">
        <f t="shared" si="9"/>
        <v>77</v>
      </c>
      <c r="J88" s="8"/>
    </row>
    <row r="89" s="1" customFormat="1" ht="35" customHeight="1" spans="1:10">
      <c r="A89" s="8">
        <v>87</v>
      </c>
      <c r="B89" s="9">
        <v>202107892</v>
      </c>
      <c r="C89" s="10" t="s">
        <v>29</v>
      </c>
      <c r="D89" s="11" t="s">
        <v>30</v>
      </c>
      <c r="E89" s="20">
        <v>76.3</v>
      </c>
      <c r="F89" s="12">
        <f t="shared" si="7"/>
        <v>38.15</v>
      </c>
      <c r="G89" s="20">
        <v>77.4</v>
      </c>
      <c r="H89" s="13">
        <f t="shared" si="8"/>
        <v>38.7</v>
      </c>
      <c r="I89" s="13">
        <f t="shared" si="9"/>
        <v>76.85</v>
      </c>
      <c r="J89" s="8"/>
    </row>
    <row r="90" s="1" customFormat="1" ht="35" customHeight="1" spans="1:10">
      <c r="A90" s="8">
        <v>88</v>
      </c>
      <c r="B90" s="9">
        <v>202107801</v>
      </c>
      <c r="C90" s="10" t="s">
        <v>29</v>
      </c>
      <c r="D90" s="11" t="s">
        <v>30</v>
      </c>
      <c r="E90" s="20">
        <v>72</v>
      </c>
      <c r="F90" s="12">
        <f t="shared" ref="F90:F104" si="10">E90/2</f>
        <v>36</v>
      </c>
      <c r="G90" s="20">
        <v>81</v>
      </c>
      <c r="H90" s="13">
        <f t="shared" ref="H90:H104" si="11">G90/2</f>
        <v>40.5</v>
      </c>
      <c r="I90" s="13">
        <f t="shared" si="9"/>
        <v>76.5</v>
      </c>
      <c r="J90" s="8"/>
    </row>
    <row r="91" s="1" customFormat="1" ht="35" customHeight="1" spans="1:10">
      <c r="A91" s="8">
        <v>89</v>
      </c>
      <c r="B91" s="9">
        <v>202107782</v>
      </c>
      <c r="C91" s="10" t="s">
        <v>29</v>
      </c>
      <c r="D91" s="11" t="s">
        <v>30</v>
      </c>
      <c r="E91" s="20">
        <v>72</v>
      </c>
      <c r="F91" s="12">
        <f t="shared" si="10"/>
        <v>36</v>
      </c>
      <c r="G91" s="20">
        <v>80.4</v>
      </c>
      <c r="H91" s="13">
        <f t="shared" si="11"/>
        <v>40.2</v>
      </c>
      <c r="I91" s="13">
        <f t="shared" si="9"/>
        <v>76.2</v>
      </c>
      <c r="J91" s="8"/>
    </row>
    <row r="92" s="1" customFormat="1" ht="35" customHeight="1" spans="1:10">
      <c r="A92" s="8">
        <v>90</v>
      </c>
      <c r="B92" s="9">
        <v>202107846</v>
      </c>
      <c r="C92" s="10" t="s">
        <v>29</v>
      </c>
      <c r="D92" s="11" t="s">
        <v>30</v>
      </c>
      <c r="E92" s="20">
        <v>78.1</v>
      </c>
      <c r="F92" s="12">
        <f t="shared" si="10"/>
        <v>39.05</v>
      </c>
      <c r="G92" s="20">
        <v>74.2</v>
      </c>
      <c r="H92" s="13">
        <f t="shared" si="11"/>
        <v>37.1</v>
      </c>
      <c r="I92" s="13">
        <f t="shared" si="9"/>
        <v>76.15</v>
      </c>
      <c r="J92" s="8"/>
    </row>
    <row r="93" s="1" customFormat="1" ht="35" customHeight="1" spans="1:10">
      <c r="A93" s="8">
        <v>91</v>
      </c>
      <c r="B93" s="9">
        <v>202107875</v>
      </c>
      <c r="C93" s="10" t="s">
        <v>29</v>
      </c>
      <c r="D93" s="11" t="s">
        <v>30</v>
      </c>
      <c r="E93" s="20">
        <v>71.3</v>
      </c>
      <c r="F93" s="12">
        <f t="shared" si="10"/>
        <v>35.65</v>
      </c>
      <c r="G93" s="20">
        <v>80.6</v>
      </c>
      <c r="H93" s="13">
        <f t="shared" si="11"/>
        <v>40.3</v>
      </c>
      <c r="I93" s="13">
        <f t="shared" si="9"/>
        <v>75.95</v>
      </c>
      <c r="J93" s="8"/>
    </row>
    <row r="94" s="1" customFormat="1" ht="35" customHeight="1" spans="1:10">
      <c r="A94" s="8">
        <v>92</v>
      </c>
      <c r="B94" s="9">
        <v>202107809</v>
      </c>
      <c r="C94" s="10" t="s">
        <v>29</v>
      </c>
      <c r="D94" s="11" t="s">
        <v>30</v>
      </c>
      <c r="E94" s="20">
        <v>72.6</v>
      </c>
      <c r="F94" s="12">
        <f t="shared" si="10"/>
        <v>36.3</v>
      </c>
      <c r="G94" s="20">
        <v>78.4</v>
      </c>
      <c r="H94" s="13">
        <f t="shared" si="11"/>
        <v>39.2</v>
      </c>
      <c r="I94" s="13">
        <f t="shared" si="9"/>
        <v>75.5</v>
      </c>
      <c r="J94" s="8"/>
    </row>
    <row r="95" s="1" customFormat="1" ht="35" customHeight="1" spans="1:10">
      <c r="A95" s="8">
        <v>93</v>
      </c>
      <c r="B95" s="9">
        <v>202107814</v>
      </c>
      <c r="C95" s="10" t="s">
        <v>29</v>
      </c>
      <c r="D95" s="11" t="s">
        <v>30</v>
      </c>
      <c r="E95" s="20">
        <v>77.5</v>
      </c>
      <c r="F95" s="12">
        <f t="shared" si="10"/>
        <v>38.75</v>
      </c>
      <c r="G95" s="20">
        <v>73</v>
      </c>
      <c r="H95" s="13">
        <f t="shared" si="11"/>
        <v>36.5</v>
      </c>
      <c r="I95" s="13">
        <f t="shared" si="9"/>
        <v>75.25</v>
      </c>
      <c r="J95" s="8"/>
    </row>
    <row r="96" s="1" customFormat="1" ht="35" customHeight="1" spans="1:10">
      <c r="A96" s="8">
        <v>94</v>
      </c>
      <c r="B96" s="9">
        <v>202107811</v>
      </c>
      <c r="C96" s="10" t="s">
        <v>29</v>
      </c>
      <c r="D96" s="11" t="s">
        <v>30</v>
      </c>
      <c r="E96" s="20">
        <v>71</v>
      </c>
      <c r="F96" s="12">
        <f t="shared" si="10"/>
        <v>35.5</v>
      </c>
      <c r="G96" s="20">
        <v>79</v>
      </c>
      <c r="H96" s="13">
        <f t="shared" si="11"/>
        <v>39.5</v>
      </c>
      <c r="I96" s="13">
        <f t="shared" si="9"/>
        <v>75</v>
      </c>
      <c r="J96" s="8"/>
    </row>
    <row r="97" s="1" customFormat="1" ht="35" customHeight="1" spans="1:10">
      <c r="A97" s="8">
        <v>95</v>
      </c>
      <c r="B97" s="9">
        <v>202107796</v>
      </c>
      <c r="C97" s="10" t="s">
        <v>29</v>
      </c>
      <c r="D97" s="11" t="s">
        <v>30</v>
      </c>
      <c r="E97" s="20">
        <v>67</v>
      </c>
      <c r="F97" s="12">
        <f t="shared" si="10"/>
        <v>33.5</v>
      </c>
      <c r="G97" s="20">
        <v>82.7</v>
      </c>
      <c r="H97" s="13">
        <f t="shared" si="11"/>
        <v>41.35</v>
      </c>
      <c r="I97" s="13">
        <f t="shared" si="9"/>
        <v>74.85</v>
      </c>
      <c r="J97" s="8"/>
    </row>
    <row r="98" s="1" customFormat="1" ht="35" customHeight="1" spans="1:10">
      <c r="A98" s="8">
        <v>96</v>
      </c>
      <c r="B98" s="9">
        <v>202107804</v>
      </c>
      <c r="C98" s="10" t="s">
        <v>29</v>
      </c>
      <c r="D98" s="11" t="s">
        <v>30</v>
      </c>
      <c r="E98" s="20">
        <v>67.2</v>
      </c>
      <c r="F98" s="12">
        <f t="shared" si="10"/>
        <v>33.6</v>
      </c>
      <c r="G98" s="20">
        <v>81.9</v>
      </c>
      <c r="H98" s="13">
        <f t="shared" si="11"/>
        <v>40.95</v>
      </c>
      <c r="I98" s="13">
        <f t="shared" si="9"/>
        <v>74.55</v>
      </c>
      <c r="J98" s="8"/>
    </row>
    <row r="99" s="1" customFormat="1" ht="35" customHeight="1" spans="1:10">
      <c r="A99" s="8">
        <v>97</v>
      </c>
      <c r="B99" s="9">
        <v>202107813</v>
      </c>
      <c r="C99" s="10" t="s">
        <v>29</v>
      </c>
      <c r="D99" s="11" t="s">
        <v>30</v>
      </c>
      <c r="E99" s="20">
        <v>72.6</v>
      </c>
      <c r="F99" s="12">
        <f t="shared" si="10"/>
        <v>36.3</v>
      </c>
      <c r="G99" s="20">
        <v>75.3</v>
      </c>
      <c r="H99" s="13">
        <f t="shared" si="11"/>
        <v>37.65</v>
      </c>
      <c r="I99" s="13">
        <f t="shared" si="9"/>
        <v>73.95</v>
      </c>
      <c r="J99" s="8"/>
    </row>
    <row r="100" s="1" customFormat="1" ht="35" customHeight="1" spans="1:10">
      <c r="A100" s="8">
        <v>98</v>
      </c>
      <c r="B100" s="9">
        <v>202107854</v>
      </c>
      <c r="C100" s="10" t="s">
        <v>29</v>
      </c>
      <c r="D100" s="11" t="s">
        <v>30</v>
      </c>
      <c r="E100" s="20">
        <v>70.7</v>
      </c>
      <c r="F100" s="12">
        <f t="shared" si="10"/>
        <v>35.35</v>
      </c>
      <c r="G100" s="20">
        <v>76.7</v>
      </c>
      <c r="H100" s="13">
        <f t="shared" si="11"/>
        <v>38.35</v>
      </c>
      <c r="I100" s="13">
        <f t="shared" si="9"/>
        <v>73.7</v>
      </c>
      <c r="J100" s="8"/>
    </row>
    <row r="101" s="1" customFormat="1" ht="35" customHeight="1" spans="1:10">
      <c r="A101" s="8">
        <v>99</v>
      </c>
      <c r="B101" s="9">
        <v>202107851</v>
      </c>
      <c r="C101" s="10" t="s">
        <v>29</v>
      </c>
      <c r="D101" s="11" t="s">
        <v>30</v>
      </c>
      <c r="E101" s="20">
        <v>70.8</v>
      </c>
      <c r="F101" s="12">
        <f t="shared" si="10"/>
        <v>35.4</v>
      </c>
      <c r="G101" s="20">
        <v>74.4</v>
      </c>
      <c r="H101" s="13">
        <f t="shared" si="11"/>
        <v>37.2</v>
      </c>
      <c r="I101" s="13">
        <f t="shared" si="9"/>
        <v>72.6</v>
      </c>
      <c r="J101" s="8"/>
    </row>
    <row r="102" s="1" customFormat="1" ht="35" customHeight="1" spans="1:10">
      <c r="A102" s="8">
        <v>100</v>
      </c>
      <c r="B102" s="9">
        <v>202107860</v>
      </c>
      <c r="C102" s="10" t="s">
        <v>29</v>
      </c>
      <c r="D102" s="11" t="s">
        <v>30</v>
      </c>
      <c r="E102" s="20">
        <v>70.5</v>
      </c>
      <c r="F102" s="12">
        <f t="shared" si="10"/>
        <v>35.25</v>
      </c>
      <c r="G102" s="20">
        <v>74.4</v>
      </c>
      <c r="H102" s="13">
        <f t="shared" si="11"/>
        <v>37.2</v>
      </c>
      <c r="I102" s="13">
        <f t="shared" si="9"/>
        <v>72.45</v>
      </c>
      <c r="J102" s="8"/>
    </row>
    <row r="103" s="1" customFormat="1" ht="35" customHeight="1" spans="1:10">
      <c r="A103" s="8">
        <v>101</v>
      </c>
      <c r="B103" s="9">
        <v>202107835</v>
      </c>
      <c r="C103" s="10" t="s">
        <v>29</v>
      </c>
      <c r="D103" s="11" t="s">
        <v>30</v>
      </c>
      <c r="E103" s="20">
        <v>64.6</v>
      </c>
      <c r="F103" s="12">
        <f t="shared" si="10"/>
        <v>32.3</v>
      </c>
      <c r="G103" s="20">
        <v>77.6</v>
      </c>
      <c r="H103" s="13">
        <f t="shared" si="11"/>
        <v>38.8</v>
      </c>
      <c r="I103" s="13">
        <f t="shared" si="9"/>
        <v>71.1</v>
      </c>
      <c r="J103" s="8"/>
    </row>
    <row r="104" s="1" customFormat="1" ht="35" customHeight="1" spans="1:10">
      <c r="A104" s="8">
        <v>102</v>
      </c>
      <c r="B104" s="9">
        <v>202107806</v>
      </c>
      <c r="C104" s="10" t="s">
        <v>29</v>
      </c>
      <c r="D104" s="11" t="s">
        <v>30</v>
      </c>
      <c r="E104" s="20">
        <v>64.4</v>
      </c>
      <c r="F104" s="12">
        <f t="shared" si="10"/>
        <v>32.2</v>
      </c>
      <c r="G104" s="20">
        <v>77.5</v>
      </c>
      <c r="H104" s="13">
        <f t="shared" si="11"/>
        <v>38.75</v>
      </c>
      <c r="I104" s="13">
        <f t="shared" si="9"/>
        <v>70.95</v>
      </c>
      <c r="J104" s="8"/>
    </row>
    <row r="105" s="1" customFormat="1" ht="35" customHeight="1" spans="1:10">
      <c r="A105" s="8">
        <v>103</v>
      </c>
      <c r="B105" s="9">
        <v>202107097</v>
      </c>
      <c r="C105" s="10" t="s">
        <v>31</v>
      </c>
      <c r="D105" s="11" t="s">
        <v>32</v>
      </c>
      <c r="E105" s="14">
        <v>67.05</v>
      </c>
      <c r="F105" s="14">
        <f>E105*0.5</f>
        <v>33.525</v>
      </c>
      <c r="G105" s="15">
        <v>87.4</v>
      </c>
      <c r="H105" s="8">
        <f>G105*0.5</f>
        <v>43.7</v>
      </c>
      <c r="I105" s="13">
        <f t="shared" si="9"/>
        <v>77.225</v>
      </c>
      <c r="J105" s="18" t="s">
        <v>12</v>
      </c>
    </row>
    <row r="106" s="1" customFormat="1" ht="35" customHeight="1" spans="1:10">
      <c r="A106" s="8">
        <v>104</v>
      </c>
      <c r="B106" s="9">
        <v>202107100</v>
      </c>
      <c r="C106" s="10" t="s">
        <v>33</v>
      </c>
      <c r="D106" s="11" t="s">
        <v>34</v>
      </c>
      <c r="E106" s="14">
        <v>62</v>
      </c>
      <c r="F106" s="14">
        <f>E106*0.5</f>
        <v>31</v>
      </c>
      <c r="G106" s="15">
        <v>81.6</v>
      </c>
      <c r="H106" s="8">
        <f>G106*0.5</f>
        <v>40.8</v>
      </c>
      <c r="I106" s="13">
        <f t="shared" si="9"/>
        <v>71.8</v>
      </c>
      <c r="J106" s="18" t="s">
        <v>12</v>
      </c>
    </row>
    <row r="107" s="1" customFormat="1" ht="35" customHeight="1" spans="1:10">
      <c r="A107" s="8">
        <v>105</v>
      </c>
      <c r="B107" s="9">
        <v>202107224</v>
      </c>
      <c r="C107" s="10" t="s">
        <v>35</v>
      </c>
      <c r="D107" s="11" t="s">
        <v>36</v>
      </c>
      <c r="E107" s="12">
        <v>85.7</v>
      </c>
      <c r="F107" s="12">
        <f t="shared" ref="F107:F111" si="12">E107/2</f>
        <v>42.85</v>
      </c>
      <c r="G107" s="21">
        <v>82.8</v>
      </c>
      <c r="H107" s="13">
        <f t="shared" ref="H107:H111" si="13">G107/2</f>
        <v>41.4</v>
      </c>
      <c r="I107" s="13">
        <f t="shared" si="9"/>
        <v>84.25</v>
      </c>
      <c r="J107" s="18" t="s">
        <v>12</v>
      </c>
    </row>
    <row r="108" s="1" customFormat="1" ht="35" customHeight="1" spans="1:10">
      <c r="A108" s="8">
        <v>106</v>
      </c>
      <c r="B108" s="9">
        <v>202107225</v>
      </c>
      <c r="C108" s="10" t="s">
        <v>35</v>
      </c>
      <c r="D108" s="11" t="s">
        <v>36</v>
      </c>
      <c r="E108" s="12">
        <v>81.5</v>
      </c>
      <c r="F108" s="12">
        <f t="shared" si="12"/>
        <v>40.75</v>
      </c>
      <c r="G108" s="21">
        <v>76.2</v>
      </c>
      <c r="H108" s="13">
        <f t="shared" si="13"/>
        <v>38.1</v>
      </c>
      <c r="I108" s="13">
        <f t="shared" si="9"/>
        <v>78.85</v>
      </c>
      <c r="J108" s="8"/>
    </row>
    <row r="109" s="1" customFormat="1" ht="35" customHeight="1" spans="1:10">
      <c r="A109" s="8">
        <v>107</v>
      </c>
      <c r="B109" s="9">
        <v>202107410</v>
      </c>
      <c r="C109" s="10" t="s">
        <v>37</v>
      </c>
      <c r="D109" s="11" t="s">
        <v>38</v>
      </c>
      <c r="E109" s="15">
        <v>94.3</v>
      </c>
      <c r="F109" s="12">
        <f t="shared" si="12"/>
        <v>47.15</v>
      </c>
      <c r="G109" s="15">
        <v>86.7</v>
      </c>
      <c r="H109" s="13">
        <f t="shared" si="13"/>
        <v>43.35</v>
      </c>
      <c r="I109" s="13">
        <f t="shared" si="9"/>
        <v>90.5</v>
      </c>
      <c r="J109" s="18" t="s">
        <v>12</v>
      </c>
    </row>
    <row r="110" s="1" customFormat="1" ht="35" customHeight="1" spans="1:10">
      <c r="A110" s="8">
        <v>108</v>
      </c>
      <c r="B110" s="9">
        <v>202107399</v>
      </c>
      <c r="C110" s="10" t="s">
        <v>37</v>
      </c>
      <c r="D110" s="11" t="s">
        <v>38</v>
      </c>
      <c r="E110" s="15">
        <v>92.7</v>
      </c>
      <c r="F110" s="12">
        <f t="shared" si="12"/>
        <v>46.35</v>
      </c>
      <c r="G110" s="15">
        <v>86.8</v>
      </c>
      <c r="H110" s="13">
        <f t="shared" si="13"/>
        <v>43.4</v>
      </c>
      <c r="I110" s="13">
        <f t="shared" si="9"/>
        <v>89.75</v>
      </c>
      <c r="J110" s="8"/>
    </row>
    <row r="111" s="1" customFormat="1" ht="35" customHeight="1" spans="1:10">
      <c r="A111" s="8">
        <v>109</v>
      </c>
      <c r="B111" s="9">
        <v>202107345</v>
      </c>
      <c r="C111" s="10" t="s">
        <v>37</v>
      </c>
      <c r="D111" s="11" t="s">
        <v>38</v>
      </c>
      <c r="E111" s="15">
        <v>86.8</v>
      </c>
      <c r="F111" s="12">
        <f t="shared" si="12"/>
        <v>43.4</v>
      </c>
      <c r="G111" s="15">
        <v>80</v>
      </c>
      <c r="H111" s="13">
        <f t="shared" si="13"/>
        <v>40</v>
      </c>
      <c r="I111" s="13">
        <f t="shared" si="9"/>
        <v>83.4</v>
      </c>
      <c r="J111" s="8"/>
    </row>
    <row r="112" spans="1:10">
      <c r="A112" s="22"/>
      <c r="B112" s="22"/>
      <c r="C112" s="22"/>
      <c r="D112" s="22"/>
      <c r="E112" s="22"/>
      <c r="F112" s="22"/>
      <c r="G112" s="22"/>
      <c r="H112" s="22"/>
      <c r="I112" s="22"/>
      <c r="J112" s="22"/>
    </row>
    <row r="113" spans="1:9">
      <c r="A113" s="23"/>
      <c r="B113" s="23"/>
      <c r="C113" s="23"/>
      <c r="D113" s="23"/>
      <c r="E113" s="23"/>
      <c r="F113" s="23"/>
      <c r="G113" s="23"/>
      <c r="H113" s="23"/>
      <c r="I113" s="24"/>
    </row>
    <row r="114" spans="1:9">
      <c r="A114" s="23"/>
      <c r="B114" s="23"/>
      <c r="C114" s="23"/>
      <c r="D114" s="23"/>
      <c r="E114" s="23"/>
      <c r="F114" s="23"/>
      <c r="G114" s="23"/>
      <c r="H114" s="23"/>
      <c r="I114" s="24"/>
    </row>
    <row r="115" spans="1:9">
      <c r="A115" s="23"/>
      <c r="B115" s="23"/>
      <c r="C115" s="23"/>
      <c r="D115" s="23"/>
      <c r="E115" s="23"/>
      <c r="F115" s="23"/>
      <c r="G115" s="23"/>
      <c r="H115" s="23"/>
      <c r="I115" s="24"/>
    </row>
    <row r="116" spans="1:9">
      <c r="A116" s="23"/>
      <c r="B116" s="23"/>
      <c r="C116" s="23"/>
      <c r="D116" s="23"/>
      <c r="E116" s="23"/>
      <c r="F116" s="23"/>
      <c r="G116" s="23"/>
      <c r="H116" s="23"/>
      <c r="I116" s="24"/>
    </row>
    <row r="117" spans="1:9">
      <c r="A117" s="23"/>
      <c r="B117" s="23"/>
      <c r="C117" s="23"/>
      <c r="D117" s="23"/>
      <c r="E117" s="23"/>
      <c r="F117" s="23"/>
      <c r="G117" s="23"/>
      <c r="H117" s="23"/>
      <c r="I117" s="24"/>
    </row>
    <row r="118" spans="1:9">
      <c r="A118" s="23"/>
      <c r="B118" s="23"/>
      <c r="C118" s="23"/>
      <c r="D118" s="23"/>
      <c r="E118" s="23"/>
      <c r="F118" s="23"/>
      <c r="G118" s="23"/>
      <c r="H118" s="23"/>
      <c r="I118" s="24"/>
    </row>
    <row r="119" spans="1:9">
      <c r="A119" s="23"/>
      <c r="B119" s="23"/>
      <c r="C119" s="23"/>
      <c r="D119" s="23"/>
      <c r="E119" s="23"/>
      <c r="F119" s="23"/>
      <c r="G119" s="23"/>
      <c r="H119" s="23"/>
      <c r="I119" s="24"/>
    </row>
    <row r="120" spans="1:9">
      <c r="A120" s="23"/>
      <c r="B120" s="23"/>
      <c r="C120" s="23"/>
      <c r="D120" s="23"/>
      <c r="E120" s="23"/>
      <c r="F120" s="23"/>
      <c r="G120" s="23"/>
      <c r="H120" s="23"/>
      <c r="I120" s="24"/>
    </row>
    <row r="121" spans="1:9">
      <c r="A121" s="23"/>
      <c r="B121" s="23"/>
      <c r="C121" s="23"/>
      <c r="D121" s="23"/>
      <c r="E121" s="23"/>
      <c r="F121" s="23"/>
      <c r="G121" s="23"/>
      <c r="H121" s="23"/>
      <c r="I121" s="24"/>
    </row>
    <row r="122" spans="1:9">
      <c r="A122" s="23"/>
      <c r="B122" s="23"/>
      <c r="C122" s="23"/>
      <c r="D122" s="23"/>
      <c r="E122" s="23"/>
      <c r="F122" s="23"/>
      <c r="G122" s="23"/>
      <c r="H122" s="23"/>
      <c r="I122" s="24"/>
    </row>
    <row r="123" spans="1:9">
      <c r="A123" s="23"/>
      <c r="B123" s="23"/>
      <c r="C123" s="23"/>
      <c r="D123" s="23"/>
      <c r="E123" s="23"/>
      <c r="F123" s="23"/>
      <c r="G123" s="23"/>
      <c r="H123" s="23"/>
      <c r="I123" s="24"/>
    </row>
    <row r="124" spans="1:9">
      <c r="A124" s="23"/>
      <c r="B124" s="23"/>
      <c r="C124" s="23"/>
      <c r="D124" s="23"/>
      <c r="E124" s="23"/>
      <c r="F124" s="23"/>
      <c r="G124" s="23"/>
      <c r="H124" s="23"/>
      <c r="I124" s="24"/>
    </row>
    <row r="125" spans="1:9">
      <c r="A125" s="23"/>
      <c r="B125" s="23"/>
      <c r="C125" s="23"/>
      <c r="D125" s="23"/>
      <c r="E125" s="23"/>
      <c r="F125" s="23"/>
      <c r="G125" s="23"/>
      <c r="H125" s="23"/>
      <c r="I125" s="24"/>
    </row>
    <row r="126" spans="1:9">
      <c r="A126" s="23"/>
      <c r="B126" s="23"/>
      <c r="C126" s="23"/>
      <c r="D126" s="23"/>
      <c r="E126" s="23"/>
      <c r="F126" s="23"/>
      <c r="G126" s="23"/>
      <c r="H126" s="23"/>
      <c r="I126" s="24"/>
    </row>
    <row r="127" spans="1:9">
      <c r="A127" s="23"/>
      <c r="B127" s="23"/>
      <c r="C127" s="23"/>
      <c r="D127" s="23"/>
      <c r="E127" s="23"/>
      <c r="F127" s="23"/>
      <c r="G127" s="23"/>
      <c r="H127" s="23"/>
      <c r="I127" s="24"/>
    </row>
    <row r="128" spans="1:9">
      <c r="A128" s="23"/>
      <c r="B128" s="23"/>
      <c r="C128" s="23"/>
      <c r="D128" s="23"/>
      <c r="E128" s="23"/>
      <c r="F128" s="23"/>
      <c r="G128" s="23"/>
      <c r="H128" s="23"/>
      <c r="I128" s="24"/>
    </row>
    <row r="129" spans="1:9">
      <c r="A129" s="23"/>
      <c r="B129" s="23"/>
      <c r="C129" s="23"/>
      <c r="D129" s="23"/>
      <c r="E129" s="23"/>
      <c r="F129" s="23"/>
      <c r="G129" s="23"/>
      <c r="H129" s="23"/>
      <c r="I129" s="24"/>
    </row>
    <row r="130" spans="1:9">
      <c r="A130" s="23"/>
      <c r="B130" s="23"/>
      <c r="C130" s="23"/>
      <c r="D130" s="23"/>
      <c r="E130" s="23"/>
      <c r="F130" s="23"/>
      <c r="G130" s="23"/>
      <c r="H130" s="23"/>
      <c r="I130" s="24"/>
    </row>
    <row r="131" spans="1:9">
      <c r="A131" s="23"/>
      <c r="B131" s="23"/>
      <c r="C131" s="23"/>
      <c r="D131" s="23"/>
      <c r="E131" s="23"/>
      <c r="F131" s="23"/>
      <c r="G131" s="23"/>
      <c r="H131" s="23"/>
      <c r="I131" s="24"/>
    </row>
    <row r="132" spans="1:9">
      <c r="A132" s="23"/>
      <c r="B132" s="23"/>
      <c r="C132" s="23"/>
      <c r="D132" s="23"/>
      <c r="E132" s="23"/>
      <c r="F132" s="23"/>
      <c r="G132" s="23"/>
      <c r="H132" s="23"/>
      <c r="I132" s="24"/>
    </row>
    <row r="133" spans="1:9">
      <c r="A133" s="23"/>
      <c r="B133" s="23"/>
      <c r="C133" s="23"/>
      <c r="D133" s="23"/>
      <c r="E133" s="23"/>
      <c r="F133" s="23"/>
      <c r="G133" s="23"/>
      <c r="H133" s="23"/>
      <c r="I133" s="24"/>
    </row>
    <row r="134" spans="1:9">
      <c r="A134" s="23"/>
      <c r="B134" s="23"/>
      <c r="C134" s="23"/>
      <c r="D134" s="23"/>
      <c r="E134" s="23"/>
      <c r="F134" s="23"/>
      <c r="G134" s="23"/>
      <c r="H134" s="23"/>
      <c r="I134" s="24"/>
    </row>
    <row r="135" spans="1:9">
      <c r="A135" s="23"/>
      <c r="B135" s="23"/>
      <c r="C135" s="23"/>
      <c r="D135" s="23"/>
      <c r="E135" s="23"/>
      <c r="F135" s="23"/>
      <c r="G135" s="23"/>
      <c r="H135" s="23"/>
      <c r="I135" s="24"/>
    </row>
    <row r="136" spans="1:9">
      <c r="A136" s="23"/>
      <c r="B136" s="23"/>
      <c r="C136" s="23"/>
      <c r="D136" s="23"/>
      <c r="E136" s="23"/>
      <c r="F136" s="23"/>
      <c r="G136" s="23"/>
      <c r="H136" s="23"/>
      <c r="I136" s="24"/>
    </row>
    <row r="137" spans="1:8">
      <c r="A137" s="23"/>
      <c r="B137" s="23"/>
      <c r="C137" s="23"/>
      <c r="D137" s="23"/>
      <c r="E137" s="23"/>
      <c r="F137" s="23"/>
      <c r="G137" s="23"/>
      <c r="H137" s="23"/>
    </row>
    <row r="138" spans="1:8">
      <c r="A138" s="23"/>
      <c r="B138" s="23"/>
      <c r="C138" s="23"/>
      <c r="D138" s="23"/>
      <c r="E138" s="23"/>
      <c r="F138" s="23"/>
      <c r="G138" s="23"/>
      <c r="H138" s="23"/>
    </row>
  </sheetData>
  <sortState ref="A3:J111">
    <sortCondition ref="H131:H133" descending="1"/>
  </sortState>
  <mergeCells count="1">
    <mergeCell ref="A1:J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张翠</cp:lastModifiedBy>
  <dcterms:created xsi:type="dcterms:W3CDTF">2021-07-23T11:57:00Z</dcterms:created>
  <dcterms:modified xsi:type="dcterms:W3CDTF">2021-09-08T01:40:56Z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2052-11.1.0.10314</vt:lpwstr>
  </property>
</Properties>
</file>