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Sheet1!$A$2:$I$137</definedName>
  </definedNames>
  <calcPr calcId="144525" iterate="1" iterateCount="100" iterateDelta="0.001"/>
</workbook>
</file>

<file path=xl/sharedStrings.xml><?xml version="1.0" encoding="utf-8"?>
<sst xmlns="http://schemas.openxmlformats.org/spreadsheetml/2006/main" count="120" uniqueCount="31">
  <si>
    <t>2021年庆云县人民医院公开招聘备案制工作人员总成绩及进入下一环节人员名单</t>
  </si>
  <si>
    <t>序号</t>
  </si>
  <si>
    <t>准考证号</t>
  </si>
  <si>
    <t>报考职位</t>
  </si>
  <si>
    <t>笔试成绩</t>
  </si>
  <si>
    <t>折合后成绩</t>
  </si>
  <si>
    <t>面试成绩</t>
  </si>
  <si>
    <t>总成绩</t>
  </si>
  <si>
    <t>备注</t>
  </si>
  <si>
    <r>
      <rPr>
        <sz val="11"/>
        <rFont val="Times New Roman"/>
        <charset val="0"/>
      </rPr>
      <t>001-</t>
    </r>
    <r>
      <rPr>
        <sz val="11"/>
        <rFont val="宋体"/>
        <charset val="134"/>
      </rPr>
      <t>临床诊疗</t>
    </r>
    <r>
      <rPr>
        <sz val="11"/>
        <rFont val="Times New Roman"/>
        <charset val="0"/>
      </rPr>
      <t>A</t>
    </r>
  </si>
  <si>
    <t>√</t>
  </si>
  <si>
    <r>
      <rPr>
        <sz val="11"/>
        <rFont val="Times New Roman"/>
        <charset val="0"/>
      </rPr>
      <t>002-</t>
    </r>
    <r>
      <rPr>
        <sz val="11"/>
        <rFont val="宋体"/>
        <charset val="134"/>
      </rPr>
      <t>临床诊疗</t>
    </r>
    <r>
      <rPr>
        <sz val="11"/>
        <rFont val="Times New Roman"/>
        <charset val="0"/>
      </rPr>
      <t>B</t>
    </r>
  </si>
  <si>
    <r>
      <rPr>
        <sz val="11"/>
        <rFont val="Times New Roman"/>
        <charset val="0"/>
      </rPr>
      <t>003-</t>
    </r>
    <r>
      <rPr>
        <sz val="11"/>
        <rFont val="宋体"/>
        <charset val="134"/>
      </rPr>
      <t>临床诊疗</t>
    </r>
    <r>
      <rPr>
        <sz val="11"/>
        <rFont val="Times New Roman"/>
        <charset val="0"/>
      </rPr>
      <t>C</t>
    </r>
  </si>
  <si>
    <r>
      <rPr>
        <sz val="11"/>
        <rFont val="Times New Roman"/>
        <charset val="0"/>
      </rPr>
      <t>004-</t>
    </r>
    <r>
      <rPr>
        <sz val="11"/>
        <rFont val="宋体"/>
        <charset val="134"/>
      </rPr>
      <t>医学影像</t>
    </r>
    <r>
      <rPr>
        <sz val="11"/>
        <rFont val="Times New Roman"/>
        <charset val="0"/>
      </rPr>
      <t>A</t>
    </r>
  </si>
  <si>
    <r>
      <rPr>
        <sz val="11"/>
        <rFont val="Times New Roman"/>
        <charset val="0"/>
      </rPr>
      <t>006-</t>
    </r>
    <r>
      <rPr>
        <sz val="11"/>
        <rFont val="宋体"/>
        <charset val="134"/>
      </rPr>
      <t>医学影像</t>
    </r>
    <r>
      <rPr>
        <sz val="11"/>
        <rFont val="Times New Roman"/>
        <charset val="0"/>
      </rPr>
      <t>C</t>
    </r>
  </si>
  <si>
    <r>
      <rPr>
        <sz val="11"/>
        <rFont val="Times New Roman"/>
        <charset val="0"/>
      </rPr>
      <t>009-</t>
    </r>
    <r>
      <rPr>
        <sz val="11"/>
        <rFont val="宋体"/>
        <charset val="134"/>
      </rPr>
      <t>康复理疗</t>
    </r>
  </si>
  <si>
    <r>
      <rPr>
        <sz val="11"/>
        <rFont val="Times New Roman"/>
        <charset val="0"/>
      </rPr>
      <t>010-</t>
    </r>
    <r>
      <rPr>
        <sz val="11"/>
        <rFont val="宋体"/>
        <charset val="134"/>
      </rPr>
      <t>医学检验</t>
    </r>
    <r>
      <rPr>
        <sz val="11"/>
        <rFont val="Times New Roman"/>
        <charset val="0"/>
      </rPr>
      <t>A</t>
    </r>
  </si>
  <si>
    <r>
      <rPr>
        <sz val="11"/>
        <rFont val="Times New Roman"/>
        <charset val="0"/>
      </rPr>
      <t>011-</t>
    </r>
    <r>
      <rPr>
        <sz val="11"/>
        <rFont val="宋体"/>
        <charset val="134"/>
      </rPr>
      <t>医学检验</t>
    </r>
    <r>
      <rPr>
        <sz val="11"/>
        <rFont val="Times New Roman"/>
        <charset val="0"/>
      </rPr>
      <t>B</t>
    </r>
  </si>
  <si>
    <r>
      <rPr>
        <sz val="11"/>
        <rFont val="Times New Roman"/>
        <charset val="0"/>
      </rPr>
      <t>012-</t>
    </r>
    <r>
      <rPr>
        <sz val="11"/>
        <rFont val="宋体"/>
        <charset val="134"/>
      </rPr>
      <t>药学</t>
    </r>
    <r>
      <rPr>
        <sz val="11"/>
        <rFont val="Times New Roman"/>
        <charset val="0"/>
      </rPr>
      <t>A</t>
    </r>
  </si>
  <si>
    <r>
      <rPr>
        <sz val="11"/>
        <rFont val="Times New Roman"/>
        <charset val="0"/>
      </rPr>
      <t>013-</t>
    </r>
    <r>
      <rPr>
        <sz val="11"/>
        <rFont val="宋体"/>
        <charset val="134"/>
      </rPr>
      <t>药学</t>
    </r>
    <r>
      <rPr>
        <sz val="11"/>
        <rFont val="Times New Roman"/>
        <charset val="0"/>
      </rPr>
      <t>B</t>
    </r>
  </si>
  <si>
    <r>
      <rPr>
        <sz val="11"/>
        <rFont val="Times New Roman"/>
        <charset val="0"/>
      </rPr>
      <t>015-</t>
    </r>
    <r>
      <rPr>
        <sz val="11"/>
        <rFont val="宋体"/>
        <charset val="134"/>
      </rPr>
      <t>护理</t>
    </r>
    <r>
      <rPr>
        <sz val="11"/>
        <rFont val="Times New Roman"/>
        <charset val="0"/>
      </rPr>
      <t>A</t>
    </r>
  </si>
  <si>
    <r>
      <rPr>
        <sz val="11"/>
        <rFont val="Times New Roman"/>
        <charset val="0"/>
      </rPr>
      <t>016-</t>
    </r>
    <r>
      <rPr>
        <sz val="11"/>
        <rFont val="宋体"/>
        <charset val="134"/>
      </rPr>
      <t>护理</t>
    </r>
    <r>
      <rPr>
        <sz val="11"/>
        <rFont val="Times New Roman"/>
        <charset val="0"/>
      </rPr>
      <t>B</t>
    </r>
  </si>
  <si>
    <r>
      <rPr>
        <sz val="11"/>
        <rFont val="Times New Roman"/>
        <charset val="0"/>
      </rPr>
      <t>017-</t>
    </r>
    <r>
      <rPr>
        <sz val="11"/>
        <rFont val="宋体"/>
        <charset val="134"/>
      </rPr>
      <t>设备科</t>
    </r>
  </si>
  <si>
    <r>
      <rPr>
        <sz val="11"/>
        <rFont val="Times New Roman"/>
        <charset val="0"/>
      </rPr>
      <t>018-</t>
    </r>
    <r>
      <rPr>
        <sz val="11"/>
        <rFont val="宋体"/>
        <charset val="134"/>
      </rPr>
      <t>财务</t>
    </r>
    <r>
      <rPr>
        <sz val="11"/>
        <rFont val="Times New Roman"/>
        <charset val="0"/>
      </rPr>
      <t>A</t>
    </r>
  </si>
  <si>
    <r>
      <rPr>
        <sz val="11"/>
        <rFont val="Times New Roman"/>
        <charset val="0"/>
      </rPr>
      <t>019-</t>
    </r>
    <r>
      <rPr>
        <sz val="11"/>
        <rFont val="宋体"/>
        <charset val="134"/>
      </rPr>
      <t>财务</t>
    </r>
    <r>
      <rPr>
        <sz val="11"/>
        <rFont val="Times New Roman"/>
        <charset val="0"/>
      </rPr>
      <t>B</t>
    </r>
  </si>
  <si>
    <r>
      <rPr>
        <sz val="11"/>
        <rFont val="Times New Roman"/>
        <charset val="0"/>
      </rPr>
      <t>020-</t>
    </r>
    <r>
      <rPr>
        <sz val="11"/>
        <rFont val="宋体"/>
        <charset val="134"/>
      </rPr>
      <t>总务科</t>
    </r>
  </si>
  <si>
    <r>
      <rPr>
        <sz val="11"/>
        <rFont val="Times New Roman"/>
        <charset val="0"/>
      </rPr>
      <t>022-</t>
    </r>
    <r>
      <rPr>
        <sz val="11"/>
        <rFont val="宋体"/>
        <charset val="134"/>
      </rPr>
      <t>办公室</t>
    </r>
  </si>
  <si>
    <r>
      <rPr>
        <sz val="11"/>
        <rFont val="Times New Roman"/>
        <charset val="0"/>
      </rPr>
      <t>023-</t>
    </r>
    <r>
      <rPr>
        <sz val="11"/>
        <rFont val="宋体"/>
        <charset val="134"/>
      </rPr>
      <t>宣传科</t>
    </r>
  </si>
  <si>
    <r>
      <rPr>
        <sz val="11"/>
        <rFont val="Times New Roman"/>
        <charset val="0"/>
      </rPr>
      <t>024-</t>
    </r>
    <r>
      <rPr>
        <sz val="11"/>
        <rFont val="宋体"/>
        <charset val="134"/>
      </rPr>
      <t>人事科</t>
    </r>
  </si>
  <si>
    <r>
      <rPr>
        <sz val="11"/>
        <rFont val="Times New Roman"/>
        <charset val="0"/>
      </rPr>
      <t>025-</t>
    </r>
    <r>
      <rPr>
        <sz val="11"/>
        <rFont val="宋体"/>
        <charset val="134"/>
      </rPr>
      <t>网络信息科</t>
    </r>
  </si>
  <si>
    <t>说明：备注内打“√”者为进入下一环节人员</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</si>
</sst>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Red]\(0.00\)"/>
    <numFmt numFmtId="177" formatCode="0.00_ "/>
  </numFmts>
  <fonts count="30">
    <font>
      <sz val="11"/>
      <color theme="1"/>
      <name val="宋体"/>
      <charset val="134"/>
      <scheme val="minor"/>
    </font>
    <font>
      <sz val="12"/>
      <name val="宋体"/>
      <charset val="134"/>
    </font>
    <font>
      <sz val="12"/>
      <name val="Times New Roman"/>
      <charset val="134"/>
    </font>
    <font>
      <sz val="12"/>
      <color theme="1"/>
      <name val="宋体"/>
      <charset val="134"/>
    </font>
    <font>
      <sz val="18"/>
      <name val="方正小标宋_GBK"/>
      <charset val="134"/>
    </font>
    <font>
      <sz val="12"/>
      <name val="黑体"/>
      <charset val="134"/>
    </font>
    <font>
      <sz val="11"/>
      <name val="Times New Roman"/>
      <charset val="134"/>
    </font>
    <font>
      <sz val="11"/>
      <name val="Times New Roman"/>
      <charset val="0"/>
    </font>
    <font>
      <sz val="11"/>
      <name val="Times New Roman"/>
      <charset val="134"/>
    </font>
    <font>
      <sz val="11"/>
      <name val="Arial"/>
      <charset val="0"/>
    </font>
    <font>
      <b/>
      <sz val="18"/>
      <color theme="3"/>
      <name val="宋体"/>
      <charset val="134"/>
      <scheme val="minor"/>
    </font>
    <font>
      <sz val="11"/>
      <color rgb="FFFF0000"/>
      <name val="宋体"/>
      <charset val="0"/>
      <scheme val="minor"/>
    </font>
    <font>
      <u/>
      <sz val="11"/>
      <color rgb="FF0000FF"/>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9"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8"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4" applyNumberFormat="0" applyFill="0" applyAlignment="0" applyProtection="0">
      <alignment vertical="center"/>
    </xf>
    <xf numFmtId="0" fontId="20" fillId="0" borderId="4" applyNumberFormat="0" applyFill="0" applyAlignment="0" applyProtection="0">
      <alignment vertical="center"/>
    </xf>
    <xf numFmtId="0" fontId="13" fillId="24" borderId="0" applyNumberFormat="0" applyBorder="0" applyAlignment="0" applyProtection="0">
      <alignment vertical="center"/>
    </xf>
    <xf numFmtId="0" fontId="15" fillId="0" borderId="7" applyNumberFormat="0" applyFill="0" applyAlignment="0" applyProtection="0">
      <alignment vertical="center"/>
    </xf>
    <xf numFmtId="0" fontId="13" fillId="28" borderId="0" applyNumberFormat="0" applyBorder="0" applyAlignment="0" applyProtection="0">
      <alignment vertical="center"/>
    </xf>
    <xf numFmtId="0" fontId="22" fillId="21" borderId="5" applyNumberFormat="0" applyAlignment="0" applyProtection="0">
      <alignment vertical="center"/>
    </xf>
    <xf numFmtId="0" fontId="25" fillId="21" borderId="3" applyNumberFormat="0" applyAlignment="0" applyProtection="0">
      <alignment vertical="center"/>
    </xf>
    <xf numFmtId="0" fontId="24" fillId="23" borderId="6" applyNumberFormat="0" applyAlignment="0" applyProtection="0">
      <alignment vertical="center"/>
    </xf>
    <xf numFmtId="0" fontId="16" fillId="16" borderId="0" applyNumberFormat="0" applyBorder="0" applyAlignment="0" applyProtection="0">
      <alignment vertical="center"/>
    </xf>
    <xf numFmtId="0" fontId="13" fillId="32" borderId="0" applyNumberFormat="0" applyBorder="0" applyAlignment="0" applyProtection="0">
      <alignment vertical="center"/>
    </xf>
    <xf numFmtId="0" fontId="28" fillId="0" borderId="9" applyNumberFormat="0" applyFill="0" applyAlignment="0" applyProtection="0">
      <alignment vertical="center"/>
    </xf>
    <xf numFmtId="0" fontId="27" fillId="0" borderId="8" applyNumberFormat="0" applyFill="0" applyAlignment="0" applyProtection="0">
      <alignment vertical="center"/>
    </xf>
    <xf numFmtId="0" fontId="14" fillId="4" borderId="0" applyNumberFormat="0" applyBorder="0" applyAlignment="0" applyProtection="0">
      <alignment vertical="center"/>
    </xf>
    <xf numFmtId="0" fontId="26" fillId="27" borderId="0" applyNumberFormat="0" applyBorder="0" applyAlignment="0" applyProtection="0">
      <alignment vertical="center"/>
    </xf>
    <xf numFmtId="0" fontId="16" fillId="15" borderId="0" applyNumberFormat="0" applyBorder="0" applyAlignment="0" applyProtection="0">
      <alignment vertical="center"/>
    </xf>
    <xf numFmtId="0" fontId="13" fillId="7" borderId="0" applyNumberFormat="0" applyBorder="0" applyAlignment="0" applyProtection="0">
      <alignment vertical="center"/>
    </xf>
    <xf numFmtId="0" fontId="16" fillId="20" borderId="0" applyNumberFormat="0" applyBorder="0" applyAlignment="0" applyProtection="0">
      <alignment vertical="center"/>
    </xf>
    <xf numFmtId="0" fontId="16" fillId="31" borderId="0" applyNumberFormat="0" applyBorder="0" applyAlignment="0" applyProtection="0">
      <alignment vertical="center"/>
    </xf>
    <xf numFmtId="0" fontId="16" fillId="11" borderId="0" applyNumberFormat="0" applyBorder="0" applyAlignment="0" applyProtection="0">
      <alignment vertical="center"/>
    </xf>
    <xf numFmtId="0" fontId="16" fillId="19" borderId="0" applyNumberFormat="0" applyBorder="0" applyAlignment="0" applyProtection="0">
      <alignment vertical="center"/>
    </xf>
    <xf numFmtId="0" fontId="13" fillId="14" borderId="0" applyNumberFormat="0" applyBorder="0" applyAlignment="0" applyProtection="0">
      <alignment vertical="center"/>
    </xf>
    <xf numFmtId="0" fontId="13" fillId="22" borderId="0" applyNumberFormat="0" applyBorder="0" applyAlignment="0" applyProtection="0">
      <alignment vertical="center"/>
    </xf>
    <xf numFmtId="0" fontId="16" fillId="13" borderId="0" applyNumberFormat="0" applyBorder="0" applyAlignment="0" applyProtection="0">
      <alignment vertical="center"/>
    </xf>
    <xf numFmtId="0" fontId="16" fillId="26" borderId="0" applyNumberFormat="0" applyBorder="0" applyAlignment="0" applyProtection="0">
      <alignment vertical="center"/>
    </xf>
    <xf numFmtId="0" fontId="13" fillId="10" borderId="0" applyNumberFormat="0" applyBorder="0" applyAlignment="0" applyProtection="0">
      <alignment vertical="center"/>
    </xf>
    <xf numFmtId="0" fontId="16" fillId="30" borderId="0" applyNumberFormat="0" applyBorder="0" applyAlignment="0" applyProtection="0">
      <alignment vertical="center"/>
    </xf>
    <xf numFmtId="0" fontId="13" fillId="25" borderId="0" applyNumberFormat="0" applyBorder="0" applyAlignment="0" applyProtection="0">
      <alignment vertical="center"/>
    </xf>
    <xf numFmtId="0" fontId="13" fillId="18" borderId="0" applyNumberFormat="0" applyBorder="0" applyAlignment="0" applyProtection="0">
      <alignment vertical="center"/>
    </xf>
    <xf numFmtId="0" fontId="16" fillId="29" borderId="0" applyNumberFormat="0" applyBorder="0" applyAlignment="0" applyProtection="0">
      <alignment vertical="center"/>
    </xf>
    <xf numFmtId="0" fontId="13" fillId="3"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7"/>
  <sheetViews>
    <sheetView tabSelected="1" workbookViewId="0">
      <selection activeCell="Q11" sqref="Q11"/>
    </sheetView>
  </sheetViews>
  <sheetFormatPr defaultColWidth="9" defaultRowHeight="15.6"/>
  <cols>
    <col min="1" max="1" width="9" style="3"/>
    <col min="2" max="2" width="14.3796296296296" style="3" customWidth="1"/>
    <col min="3" max="3" width="19.1296296296296" style="3" customWidth="1"/>
    <col min="4" max="4" width="10.3796296296296" style="3" customWidth="1"/>
    <col min="5" max="8" width="12.3796296296296" style="3" customWidth="1"/>
    <col min="9" max="16383" width="9" style="1"/>
    <col min="16384" max="16384" width="9" style="4"/>
  </cols>
  <sheetData>
    <row r="1" ht="37" customHeight="1" spans="1:9">
      <c r="A1" s="5" t="s">
        <v>0</v>
      </c>
      <c r="B1" s="5"/>
      <c r="C1" s="5"/>
      <c r="D1" s="5"/>
      <c r="E1" s="5"/>
      <c r="F1" s="5"/>
      <c r="G1" s="5"/>
      <c r="H1" s="5"/>
      <c r="I1" s="5"/>
    </row>
    <row r="2" s="1" customFormat="1" ht="42" customHeight="1" spans="1:10">
      <c r="A2" s="6" t="s">
        <v>1</v>
      </c>
      <c r="B2" s="7" t="s">
        <v>2</v>
      </c>
      <c r="C2" s="6" t="s">
        <v>3</v>
      </c>
      <c r="D2" s="8" t="s">
        <v>4</v>
      </c>
      <c r="E2" s="8" t="s">
        <v>5</v>
      </c>
      <c r="F2" s="8" t="s">
        <v>6</v>
      </c>
      <c r="G2" s="8" t="s">
        <v>5</v>
      </c>
      <c r="H2" s="9" t="s">
        <v>7</v>
      </c>
      <c r="I2" s="9" t="s">
        <v>8</v>
      </c>
      <c r="J2" s="3"/>
    </row>
    <row r="3" s="2" customFormat="1" ht="30" customHeight="1" spans="1:9">
      <c r="A3" s="10">
        <v>1</v>
      </c>
      <c r="B3" s="11">
        <v>202107001</v>
      </c>
      <c r="C3" s="12" t="s">
        <v>9</v>
      </c>
      <c r="D3" s="13">
        <v>66.05</v>
      </c>
      <c r="E3" s="14">
        <f t="shared" ref="E3:E66" si="0">D3/2</f>
        <v>33.025</v>
      </c>
      <c r="F3" s="13">
        <v>89.8</v>
      </c>
      <c r="G3" s="14">
        <f t="shared" ref="G3:G66" si="1">F3/2</f>
        <v>44.9</v>
      </c>
      <c r="H3" s="14">
        <f t="shared" ref="H3:H66" si="2">E3+G3</f>
        <v>77.925</v>
      </c>
      <c r="I3" s="18" t="s">
        <v>10</v>
      </c>
    </row>
    <row r="4" s="2" customFormat="1" ht="30" customHeight="1" spans="1:9">
      <c r="A4" s="10">
        <v>2</v>
      </c>
      <c r="B4" s="11">
        <v>202107007</v>
      </c>
      <c r="C4" s="12" t="s">
        <v>11</v>
      </c>
      <c r="D4" s="13">
        <v>62.5</v>
      </c>
      <c r="E4" s="14">
        <f t="shared" si="0"/>
        <v>31.25</v>
      </c>
      <c r="F4" s="13">
        <v>89.4</v>
      </c>
      <c r="G4" s="14">
        <f t="shared" si="1"/>
        <v>44.7</v>
      </c>
      <c r="H4" s="14">
        <f t="shared" si="2"/>
        <v>75.95</v>
      </c>
      <c r="I4" s="18" t="s">
        <v>10</v>
      </c>
    </row>
    <row r="5" s="2" customFormat="1" ht="30" customHeight="1" spans="1:9">
      <c r="A5" s="10">
        <v>3</v>
      </c>
      <c r="B5" s="11">
        <v>202107011</v>
      </c>
      <c r="C5" s="12" t="s">
        <v>11</v>
      </c>
      <c r="D5" s="13">
        <v>64.15</v>
      </c>
      <c r="E5" s="14">
        <f t="shared" si="0"/>
        <v>32.075</v>
      </c>
      <c r="F5" s="13">
        <v>85.2</v>
      </c>
      <c r="G5" s="14">
        <f t="shared" si="1"/>
        <v>42.6</v>
      </c>
      <c r="H5" s="14">
        <f t="shared" si="2"/>
        <v>74.675</v>
      </c>
      <c r="I5" s="18" t="s">
        <v>10</v>
      </c>
    </row>
    <row r="6" s="2" customFormat="1" ht="30" customHeight="1" spans="1:9">
      <c r="A6" s="10">
        <v>4</v>
      </c>
      <c r="B6" s="11">
        <v>202107010</v>
      </c>
      <c r="C6" s="12" t="s">
        <v>11</v>
      </c>
      <c r="D6" s="13">
        <v>61.1</v>
      </c>
      <c r="E6" s="14">
        <f t="shared" si="0"/>
        <v>30.55</v>
      </c>
      <c r="F6" s="13">
        <v>84.7</v>
      </c>
      <c r="G6" s="14">
        <f t="shared" si="1"/>
        <v>42.35</v>
      </c>
      <c r="H6" s="14">
        <f t="shared" si="2"/>
        <v>72.9</v>
      </c>
      <c r="I6" s="18" t="s">
        <v>10</v>
      </c>
    </row>
    <row r="7" s="2" customFormat="1" ht="30" customHeight="1" spans="1:9">
      <c r="A7" s="10">
        <v>5</v>
      </c>
      <c r="B7" s="11">
        <v>202107005</v>
      </c>
      <c r="C7" s="12" t="s">
        <v>11</v>
      </c>
      <c r="D7" s="13">
        <v>61.55</v>
      </c>
      <c r="E7" s="14">
        <f t="shared" si="0"/>
        <v>30.775</v>
      </c>
      <c r="F7" s="13">
        <v>82.3</v>
      </c>
      <c r="G7" s="14">
        <f t="shared" si="1"/>
        <v>41.15</v>
      </c>
      <c r="H7" s="14">
        <f t="shared" si="2"/>
        <v>71.925</v>
      </c>
      <c r="I7" s="18" t="s">
        <v>10</v>
      </c>
    </row>
    <row r="8" s="2" customFormat="1" ht="30" customHeight="1" spans="1:9">
      <c r="A8" s="10">
        <v>6</v>
      </c>
      <c r="B8" s="11">
        <v>202107035</v>
      </c>
      <c r="C8" s="12" t="s">
        <v>12</v>
      </c>
      <c r="D8" s="13">
        <v>75.8</v>
      </c>
      <c r="E8" s="14">
        <f t="shared" si="0"/>
        <v>37.9</v>
      </c>
      <c r="F8" s="13">
        <v>89.5</v>
      </c>
      <c r="G8" s="14">
        <f t="shared" si="1"/>
        <v>44.75</v>
      </c>
      <c r="H8" s="14">
        <f t="shared" si="2"/>
        <v>82.65</v>
      </c>
      <c r="I8" s="18" t="s">
        <v>10</v>
      </c>
    </row>
    <row r="9" s="2" customFormat="1" ht="30" customHeight="1" spans="1:9">
      <c r="A9" s="10">
        <v>7</v>
      </c>
      <c r="B9" s="11">
        <v>202107013</v>
      </c>
      <c r="C9" s="12" t="s">
        <v>12</v>
      </c>
      <c r="D9" s="13">
        <v>77.35</v>
      </c>
      <c r="E9" s="14">
        <f t="shared" si="0"/>
        <v>38.675</v>
      </c>
      <c r="F9" s="13">
        <v>85.3</v>
      </c>
      <c r="G9" s="14">
        <f t="shared" si="1"/>
        <v>42.65</v>
      </c>
      <c r="H9" s="14">
        <f t="shared" si="2"/>
        <v>81.325</v>
      </c>
      <c r="I9" s="18" t="s">
        <v>10</v>
      </c>
    </row>
    <row r="10" s="2" customFormat="1" ht="30" customHeight="1" spans="1:9">
      <c r="A10" s="10">
        <v>8</v>
      </c>
      <c r="B10" s="11">
        <v>202107026</v>
      </c>
      <c r="C10" s="12" t="s">
        <v>12</v>
      </c>
      <c r="D10" s="13">
        <v>75.4</v>
      </c>
      <c r="E10" s="14">
        <f t="shared" si="0"/>
        <v>37.7</v>
      </c>
      <c r="F10" s="13">
        <v>86.8</v>
      </c>
      <c r="G10" s="14">
        <f t="shared" si="1"/>
        <v>43.4</v>
      </c>
      <c r="H10" s="14">
        <f t="shared" si="2"/>
        <v>81.1</v>
      </c>
      <c r="I10" s="18" t="s">
        <v>10</v>
      </c>
    </row>
    <row r="11" s="2" customFormat="1" ht="30" customHeight="1" spans="1:9">
      <c r="A11" s="10">
        <v>9</v>
      </c>
      <c r="B11" s="11">
        <v>202107023</v>
      </c>
      <c r="C11" s="12" t="s">
        <v>12</v>
      </c>
      <c r="D11" s="13">
        <v>76.85</v>
      </c>
      <c r="E11" s="14">
        <f t="shared" si="0"/>
        <v>38.425</v>
      </c>
      <c r="F11" s="13">
        <v>83.5</v>
      </c>
      <c r="G11" s="14">
        <f t="shared" si="1"/>
        <v>41.75</v>
      </c>
      <c r="H11" s="14">
        <f t="shared" si="2"/>
        <v>80.175</v>
      </c>
      <c r="I11" s="18" t="s">
        <v>10</v>
      </c>
    </row>
    <row r="12" s="2" customFormat="1" ht="30" customHeight="1" spans="1:9">
      <c r="A12" s="10">
        <v>10</v>
      </c>
      <c r="B12" s="11">
        <v>202107014</v>
      </c>
      <c r="C12" s="12" t="s">
        <v>12</v>
      </c>
      <c r="D12" s="13">
        <v>73.35</v>
      </c>
      <c r="E12" s="14">
        <f t="shared" si="0"/>
        <v>36.675</v>
      </c>
      <c r="F12" s="13">
        <v>85.2</v>
      </c>
      <c r="G12" s="14">
        <f t="shared" si="1"/>
        <v>42.6</v>
      </c>
      <c r="H12" s="14">
        <f t="shared" si="2"/>
        <v>79.275</v>
      </c>
      <c r="I12" s="18" t="s">
        <v>10</v>
      </c>
    </row>
    <row r="13" s="2" customFormat="1" ht="30" customHeight="1" spans="1:9">
      <c r="A13" s="10">
        <v>11</v>
      </c>
      <c r="B13" s="11">
        <v>202107040</v>
      </c>
      <c r="C13" s="12" t="s">
        <v>12</v>
      </c>
      <c r="D13" s="13">
        <v>68.1</v>
      </c>
      <c r="E13" s="14">
        <f t="shared" si="0"/>
        <v>34.05</v>
      </c>
      <c r="F13" s="13">
        <v>89.2</v>
      </c>
      <c r="G13" s="14">
        <f t="shared" si="1"/>
        <v>44.6</v>
      </c>
      <c r="H13" s="14">
        <f t="shared" si="2"/>
        <v>78.65</v>
      </c>
      <c r="I13" s="18" t="s">
        <v>10</v>
      </c>
    </row>
    <row r="14" s="2" customFormat="1" ht="30" customHeight="1" spans="1:9">
      <c r="A14" s="10">
        <v>12</v>
      </c>
      <c r="B14" s="11">
        <v>202107037</v>
      </c>
      <c r="C14" s="12" t="s">
        <v>12</v>
      </c>
      <c r="D14" s="13">
        <v>67.35</v>
      </c>
      <c r="E14" s="14">
        <f t="shared" si="0"/>
        <v>33.675</v>
      </c>
      <c r="F14" s="13">
        <v>89.2</v>
      </c>
      <c r="G14" s="14">
        <f t="shared" si="1"/>
        <v>44.6</v>
      </c>
      <c r="H14" s="14">
        <f t="shared" si="2"/>
        <v>78.275</v>
      </c>
      <c r="I14" s="18" t="s">
        <v>10</v>
      </c>
    </row>
    <row r="15" s="2" customFormat="1" ht="30" customHeight="1" spans="1:9">
      <c r="A15" s="10">
        <v>13</v>
      </c>
      <c r="B15" s="11">
        <v>202107039</v>
      </c>
      <c r="C15" s="12" t="s">
        <v>12</v>
      </c>
      <c r="D15" s="13">
        <v>68.85</v>
      </c>
      <c r="E15" s="14">
        <f t="shared" si="0"/>
        <v>34.425</v>
      </c>
      <c r="F15" s="13">
        <v>87</v>
      </c>
      <c r="G15" s="14">
        <f t="shared" si="1"/>
        <v>43.5</v>
      </c>
      <c r="H15" s="14">
        <f t="shared" si="2"/>
        <v>77.925</v>
      </c>
      <c r="I15" s="18" t="s">
        <v>10</v>
      </c>
    </row>
    <row r="16" s="2" customFormat="1" ht="30" customHeight="1" spans="1:9">
      <c r="A16" s="10">
        <v>14</v>
      </c>
      <c r="B16" s="11">
        <v>202107042</v>
      </c>
      <c r="C16" s="12" t="s">
        <v>12</v>
      </c>
      <c r="D16" s="13">
        <v>68.1</v>
      </c>
      <c r="E16" s="14">
        <f t="shared" si="0"/>
        <v>34.05</v>
      </c>
      <c r="F16" s="13">
        <v>85.8</v>
      </c>
      <c r="G16" s="14">
        <f t="shared" si="1"/>
        <v>42.9</v>
      </c>
      <c r="H16" s="14">
        <f t="shared" si="2"/>
        <v>76.95</v>
      </c>
      <c r="I16" s="18" t="s">
        <v>10</v>
      </c>
    </row>
    <row r="17" s="2" customFormat="1" ht="30" customHeight="1" spans="1:9">
      <c r="A17" s="10">
        <v>15</v>
      </c>
      <c r="B17" s="11">
        <v>202107045</v>
      </c>
      <c r="C17" s="12" t="s">
        <v>12</v>
      </c>
      <c r="D17" s="13">
        <v>65.6</v>
      </c>
      <c r="E17" s="14">
        <f t="shared" si="0"/>
        <v>32.8</v>
      </c>
      <c r="F17" s="13">
        <v>86.8</v>
      </c>
      <c r="G17" s="14">
        <f t="shared" si="1"/>
        <v>43.4</v>
      </c>
      <c r="H17" s="14">
        <f t="shared" si="2"/>
        <v>76.2</v>
      </c>
      <c r="I17" s="18" t="s">
        <v>10</v>
      </c>
    </row>
    <row r="18" s="2" customFormat="1" ht="30" customHeight="1" spans="1:9">
      <c r="A18" s="10">
        <v>16</v>
      </c>
      <c r="B18" s="11">
        <v>202107049</v>
      </c>
      <c r="C18" s="12" t="s">
        <v>12</v>
      </c>
      <c r="D18" s="13">
        <v>65.05</v>
      </c>
      <c r="E18" s="14">
        <f t="shared" si="0"/>
        <v>32.525</v>
      </c>
      <c r="F18" s="13">
        <v>86.7</v>
      </c>
      <c r="G18" s="14">
        <f t="shared" si="1"/>
        <v>43.35</v>
      </c>
      <c r="H18" s="14">
        <f t="shared" si="2"/>
        <v>75.875</v>
      </c>
      <c r="I18" s="18" t="s">
        <v>10</v>
      </c>
    </row>
    <row r="19" s="2" customFormat="1" ht="30" customHeight="1" spans="1:9">
      <c r="A19" s="10">
        <v>17</v>
      </c>
      <c r="B19" s="11">
        <v>202107032</v>
      </c>
      <c r="C19" s="12" t="s">
        <v>12</v>
      </c>
      <c r="D19" s="13">
        <v>70.25</v>
      </c>
      <c r="E19" s="14">
        <f t="shared" si="0"/>
        <v>35.125</v>
      </c>
      <c r="F19" s="13">
        <v>80.3</v>
      </c>
      <c r="G19" s="14">
        <f t="shared" si="1"/>
        <v>40.15</v>
      </c>
      <c r="H19" s="14">
        <f t="shared" si="2"/>
        <v>75.275</v>
      </c>
      <c r="I19" s="18" t="s">
        <v>10</v>
      </c>
    </row>
    <row r="20" s="2" customFormat="1" ht="30" customHeight="1" spans="1:9">
      <c r="A20" s="10">
        <v>18</v>
      </c>
      <c r="B20" s="11">
        <v>202107050</v>
      </c>
      <c r="C20" s="12" t="s">
        <v>13</v>
      </c>
      <c r="D20" s="13">
        <v>64.3</v>
      </c>
      <c r="E20" s="14">
        <f t="shared" si="0"/>
        <v>32.15</v>
      </c>
      <c r="F20" s="13">
        <v>84.8</v>
      </c>
      <c r="G20" s="14">
        <f t="shared" si="1"/>
        <v>42.4</v>
      </c>
      <c r="H20" s="14">
        <f t="shared" si="2"/>
        <v>74.55</v>
      </c>
      <c r="I20" s="18" t="s">
        <v>10</v>
      </c>
    </row>
    <row r="21" s="2" customFormat="1" ht="30" customHeight="1" spans="1:9">
      <c r="A21" s="10">
        <v>19</v>
      </c>
      <c r="B21" s="11">
        <v>202107051</v>
      </c>
      <c r="C21" s="12" t="s">
        <v>13</v>
      </c>
      <c r="D21" s="13">
        <v>57.35</v>
      </c>
      <c r="E21" s="14">
        <f t="shared" si="0"/>
        <v>28.675</v>
      </c>
      <c r="F21" s="13">
        <v>81.9</v>
      </c>
      <c r="G21" s="14">
        <f t="shared" si="1"/>
        <v>40.95</v>
      </c>
      <c r="H21" s="14">
        <f t="shared" si="2"/>
        <v>69.625</v>
      </c>
      <c r="I21" s="18" t="s">
        <v>10</v>
      </c>
    </row>
    <row r="22" s="2" customFormat="1" ht="30" customHeight="1" spans="1:9">
      <c r="A22" s="10">
        <v>20</v>
      </c>
      <c r="B22" s="11">
        <v>202107102</v>
      </c>
      <c r="C22" s="12" t="s">
        <v>14</v>
      </c>
      <c r="D22" s="14">
        <v>82</v>
      </c>
      <c r="E22" s="14">
        <f t="shared" si="0"/>
        <v>41</v>
      </c>
      <c r="F22" s="15">
        <v>77.9</v>
      </c>
      <c r="G22" s="14">
        <f t="shared" si="1"/>
        <v>38.95</v>
      </c>
      <c r="H22" s="14">
        <f t="shared" si="2"/>
        <v>79.95</v>
      </c>
      <c r="I22" s="18" t="s">
        <v>10</v>
      </c>
    </row>
    <row r="23" s="2" customFormat="1" ht="30" customHeight="1" spans="1:9">
      <c r="A23" s="10">
        <v>21</v>
      </c>
      <c r="B23" s="11">
        <v>202107106</v>
      </c>
      <c r="C23" s="12" t="s">
        <v>14</v>
      </c>
      <c r="D23" s="14">
        <v>65.2</v>
      </c>
      <c r="E23" s="14">
        <f t="shared" si="0"/>
        <v>32.6</v>
      </c>
      <c r="F23" s="15">
        <v>82</v>
      </c>
      <c r="G23" s="14">
        <f t="shared" si="1"/>
        <v>41</v>
      </c>
      <c r="H23" s="14">
        <f t="shared" si="2"/>
        <v>73.6</v>
      </c>
      <c r="I23" s="18" t="s">
        <v>10</v>
      </c>
    </row>
    <row r="24" s="2" customFormat="1" ht="30" customHeight="1" spans="1:9">
      <c r="A24" s="10">
        <v>22</v>
      </c>
      <c r="B24" s="11">
        <v>202107112</v>
      </c>
      <c r="C24" s="12" t="s">
        <v>15</v>
      </c>
      <c r="D24" s="16">
        <v>76.6</v>
      </c>
      <c r="E24" s="14">
        <f t="shared" si="0"/>
        <v>38.3</v>
      </c>
      <c r="F24" s="17">
        <v>84.7</v>
      </c>
      <c r="G24" s="14">
        <f t="shared" si="1"/>
        <v>42.35</v>
      </c>
      <c r="H24" s="14">
        <f t="shared" si="2"/>
        <v>80.65</v>
      </c>
      <c r="I24" s="18" t="s">
        <v>10</v>
      </c>
    </row>
    <row r="25" s="2" customFormat="1" ht="30" customHeight="1" spans="1:9">
      <c r="A25" s="10">
        <v>23</v>
      </c>
      <c r="B25" s="11">
        <v>202107131</v>
      </c>
      <c r="C25" s="12" t="s">
        <v>16</v>
      </c>
      <c r="D25" s="16">
        <v>85.1</v>
      </c>
      <c r="E25" s="14">
        <f t="shared" si="0"/>
        <v>42.55</v>
      </c>
      <c r="F25" s="17">
        <v>82.4</v>
      </c>
      <c r="G25" s="14">
        <f t="shared" si="1"/>
        <v>41.2</v>
      </c>
      <c r="H25" s="14">
        <f t="shared" si="2"/>
        <v>83.75</v>
      </c>
      <c r="I25" s="18" t="s">
        <v>10</v>
      </c>
    </row>
    <row r="26" s="2" customFormat="1" ht="30" customHeight="1" spans="1:9">
      <c r="A26" s="10">
        <v>24</v>
      </c>
      <c r="B26" s="11">
        <v>202107138</v>
      </c>
      <c r="C26" s="12" t="s">
        <v>16</v>
      </c>
      <c r="D26" s="16">
        <v>78</v>
      </c>
      <c r="E26" s="14">
        <f t="shared" si="0"/>
        <v>39</v>
      </c>
      <c r="F26" s="17">
        <v>85.6</v>
      </c>
      <c r="G26" s="14">
        <f t="shared" si="1"/>
        <v>42.8</v>
      </c>
      <c r="H26" s="14">
        <f t="shared" si="2"/>
        <v>81.8</v>
      </c>
      <c r="I26" s="18" t="s">
        <v>10</v>
      </c>
    </row>
    <row r="27" s="2" customFormat="1" ht="30" customHeight="1" spans="1:9">
      <c r="A27" s="10">
        <v>25</v>
      </c>
      <c r="B27" s="11">
        <v>202107139</v>
      </c>
      <c r="C27" s="12" t="s">
        <v>16</v>
      </c>
      <c r="D27" s="16">
        <v>63.8</v>
      </c>
      <c r="E27" s="14">
        <f t="shared" si="0"/>
        <v>31.9</v>
      </c>
      <c r="F27" s="17">
        <v>78</v>
      </c>
      <c r="G27" s="14">
        <f t="shared" si="1"/>
        <v>39</v>
      </c>
      <c r="H27" s="14">
        <f t="shared" si="2"/>
        <v>70.9</v>
      </c>
      <c r="I27" s="18" t="s">
        <v>10</v>
      </c>
    </row>
    <row r="28" s="2" customFormat="1" ht="30" customHeight="1" spans="1:9">
      <c r="A28" s="10">
        <v>26</v>
      </c>
      <c r="B28" s="11">
        <v>202107142</v>
      </c>
      <c r="C28" s="12" t="s">
        <v>17</v>
      </c>
      <c r="D28" s="16">
        <v>74.4</v>
      </c>
      <c r="E28" s="14">
        <f t="shared" si="0"/>
        <v>37.2</v>
      </c>
      <c r="F28" s="17">
        <v>80.4</v>
      </c>
      <c r="G28" s="14">
        <f t="shared" si="1"/>
        <v>40.2</v>
      </c>
      <c r="H28" s="14">
        <f t="shared" si="2"/>
        <v>77.4</v>
      </c>
      <c r="I28" s="18" t="s">
        <v>10</v>
      </c>
    </row>
    <row r="29" s="2" customFormat="1" ht="30" customHeight="1" spans="1:9">
      <c r="A29" s="10">
        <v>27</v>
      </c>
      <c r="B29" s="11">
        <v>202107199</v>
      </c>
      <c r="C29" s="12" t="s">
        <v>18</v>
      </c>
      <c r="D29" s="16">
        <v>67.2</v>
      </c>
      <c r="E29" s="14">
        <f t="shared" si="0"/>
        <v>33.6</v>
      </c>
      <c r="F29" s="17">
        <v>76.4</v>
      </c>
      <c r="G29" s="14">
        <f t="shared" si="1"/>
        <v>38.2</v>
      </c>
      <c r="H29" s="14">
        <f t="shared" si="2"/>
        <v>71.8</v>
      </c>
      <c r="I29" s="18" t="s">
        <v>10</v>
      </c>
    </row>
    <row r="30" s="2" customFormat="1" ht="30" customHeight="1" spans="1:9">
      <c r="A30" s="10">
        <v>28</v>
      </c>
      <c r="B30" s="11">
        <v>202107205</v>
      </c>
      <c r="C30" s="12" t="s">
        <v>19</v>
      </c>
      <c r="D30" s="16">
        <v>82.2</v>
      </c>
      <c r="E30" s="14">
        <f t="shared" si="0"/>
        <v>41.1</v>
      </c>
      <c r="F30" s="17">
        <v>76.8</v>
      </c>
      <c r="G30" s="14">
        <f t="shared" si="1"/>
        <v>38.4</v>
      </c>
      <c r="H30" s="14">
        <f t="shared" si="2"/>
        <v>79.5</v>
      </c>
      <c r="I30" s="18" t="s">
        <v>10</v>
      </c>
    </row>
    <row r="31" s="2" customFormat="1" ht="30" customHeight="1" spans="1:9">
      <c r="A31" s="10">
        <v>29</v>
      </c>
      <c r="B31" s="11">
        <v>202107202</v>
      </c>
      <c r="C31" s="12" t="s">
        <v>19</v>
      </c>
      <c r="D31" s="16">
        <v>75.8</v>
      </c>
      <c r="E31" s="14">
        <f t="shared" si="0"/>
        <v>37.9</v>
      </c>
      <c r="F31" s="17">
        <v>79</v>
      </c>
      <c r="G31" s="14">
        <f t="shared" si="1"/>
        <v>39.5</v>
      </c>
      <c r="H31" s="14">
        <f t="shared" si="2"/>
        <v>77.4</v>
      </c>
      <c r="I31" s="19"/>
    </row>
    <row r="32" s="2" customFormat="1" ht="30" customHeight="1" spans="1:9">
      <c r="A32" s="10">
        <v>30</v>
      </c>
      <c r="B32" s="11">
        <v>202107211</v>
      </c>
      <c r="C32" s="12" t="s">
        <v>19</v>
      </c>
      <c r="D32" s="16">
        <v>70.3</v>
      </c>
      <c r="E32" s="14">
        <f t="shared" si="0"/>
        <v>35.15</v>
      </c>
      <c r="F32" s="17">
        <v>78.8</v>
      </c>
      <c r="G32" s="14">
        <f t="shared" si="1"/>
        <v>39.4</v>
      </c>
      <c r="H32" s="14">
        <f t="shared" si="2"/>
        <v>74.55</v>
      </c>
      <c r="I32" s="19"/>
    </row>
    <row r="33" s="2" customFormat="1" ht="30" customHeight="1" spans="1:9">
      <c r="A33" s="10">
        <v>31</v>
      </c>
      <c r="B33" s="11">
        <v>202107414</v>
      </c>
      <c r="C33" s="12" t="s">
        <v>20</v>
      </c>
      <c r="D33" s="16">
        <v>84.8</v>
      </c>
      <c r="E33" s="14">
        <f t="shared" si="0"/>
        <v>42.4</v>
      </c>
      <c r="F33" s="17">
        <v>89.6</v>
      </c>
      <c r="G33" s="14">
        <f t="shared" si="1"/>
        <v>44.8</v>
      </c>
      <c r="H33" s="14">
        <f t="shared" si="2"/>
        <v>87.2</v>
      </c>
      <c r="I33" s="18" t="s">
        <v>10</v>
      </c>
    </row>
    <row r="34" s="2" customFormat="1" ht="30" customHeight="1" spans="1:9">
      <c r="A34" s="10">
        <v>32</v>
      </c>
      <c r="B34" s="11">
        <v>202107413</v>
      </c>
      <c r="C34" s="12" t="s">
        <v>20</v>
      </c>
      <c r="D34" s="16">
        <v>80.9</v>
      </c>
      <c r="E34" s="14">
        <f t="shared" si="0"/>
        <v>40.45</v>
      </c>
      <c r="F34" s="17">
        <v>90.7</v>
      </c>
      <c r="G34" s="14">
        <f t="shared" si="1"/>
        <v>45.35</v>
      </c>
      <c r="H34" s="14">
        <f t="shared" si="2"/>
        <v>85.8</v>
      </c>
      <c r="I34" s="18" t="s">
        <v>10</v>
      </c>
    </row>
    <row r="35" s="2" customFormat="1" ht="30" customHeight="1" spans="1:9">
      <c r="A35" s="10">
        <v>33</v>
      </c>
      <c r="B35" s="11">
        <v>202107412</v>
      </c>
      <c r="C35" s="12" t="s">
        <v>20</v>
      </c>
      <c r="D35" s="16">
        <v>82.5</v>
      </c>
      <c r="E35" s="14">
        <f t="shared" si="0"/>
        <v>41.25</v>
      </c>
      <c r="F35" s="17">
        <v>80.8</v>
      </c>
      <c r="G35" s="14">
        <f t="shared" si="1"/>
        <v>40.4</v>
      </c>
      <c r="H35" s="14">
        <f t="shared" si="2"/>
        <v>81.65</v>
      </c>
      <c r="I35" s="18" t="s">
        <v>10</v>
      </c>
    </row>
    <row r="36" s="2" customFormat="1" ht="30" customHeight="1" spans="1:9">
      <c r="A36" s="10">
        <v>34</v>
      </c>
      <c r="B36" s="11">
        <v>202107420</v>
      </c>
      <c r="C36" s="12" t="s">
        <v>20</v>
      </c>
      <c r="D36" s="16">
        <v>78.8</v>
      </c>
      <c r="E36" s="14">
        <f t="shared" si="0"/>
        <v>39.4</v>
      </c>
      <c r="F36" s="17">
        <v>83.2</v>
      </c>
      <c r="G36" s="14">
        <f t="shared" si="1"/>
        <v>41.6</v>
      </c>
      <c r="H36" s="14">
        <f t="shared" si="2"/>
        <v>81</v>
      </c>
      <c r="I36" s="19"/>
    </row>
    <row r="37" s="2" customFormat="1" ht="30" customHeight="1" spans="1:9">
      <c r="A37" s="10">
        <v>35</v>
      </c>
      <c r="B37" s="11">
        <v>202107416</v>
      </c>
      <c r="C37" s="12" t="s">
        <v>20</v>
      </c>
      <c r="D37" s="16">
        <v>78.5</v>
      </c>
      <c r="E37" s="14">
        <f t="shared" si="0"/>
        <v>39.25</v>
      </c>
      <c r="F37" s="17">
        <v>71.8</v>
      </c>
      <c r="G37" s="14">
        <f t="shared" si="1"/>
        <v>35.9</v>
      </c>
      <c r="H37" s="14">
        <f t="shared" si="2"/>
        <v>75.15</v>
      </c>
      <c r="I37" s="19"/>
    </row>
    <row r="38" s="2" customFormat="1" ht="30" customHeight="1" spans="1:9">
      <c r="A38" s="10">
        <v>36</v>
      </c>
      <c r="B38" s="11">
        <v>202107520</v>
      </c>
      <c r="C38" s="12" t="s">
        <v>21</v>
      </c>
      <c r="D38" s="16">
        <v>88.6</v>
      </c>
      <c r="E38" s="14">
        <f t="shared" si="0"/>
        <v>44.3</v>
      </c>
      <c r="F38" s="17">
        <v>89.8</v>
      </c>
      <c r="G38" s="14">
        <f t="shared" si="1"/>
        <v>44.9</v>
      </c>
      <c r="H38" s="14">
        <f t="shared" si="2"/>
        <v>89.2</v>
      </c>
      <c r="I38" s="18" t="s">
        <v>10</v>
      </c>
    </row>
    <row r="39" s="2" customFormat="1" ht="30" customHeight="1" spans="1:9">
      <c r="A39" s="10">
        <v>37</v>
      </c>
      <c r="B39" s="11">
        <v>202107504</v>
      </c>
      <c r="C39" s="12" t="s">
        <v>21</v>
      </c>
      <c r="D39" s="16">
        <v>89.3</v>
      </c>
      <c r="E39" s="14">
        <f t="shared" si="0"/>
        <v>44.65</v>
      </c>
      <c r="F39" s="17">
        <v>88.8</v>
      </c>
      <c r="G39" s="14">
        <f t="shared" si="1"/>
        <v>44.4</v>
      </c>
      <c r="H39" s="14">
        <f t="shared" si="2"/>
        <v>89.05</v>
      </c>
      <c r="I39" s="18" t="s">
        <v>10</v>
      </c>
    </row>
    <row r="40" s="2" customFormat="1" ht="30" customHeight="1" spans="1:9">
      <c r="A40" s="10">
        <v>38</v>
      </c>
      <c r="B40" s="11">
        <v>202107533</v>
      </c>
      <c r="C40" s="12" t="s">
        <v>21</v>
      </c>
      <c r="D40" s="16">
        <v>86.5</v>
      </c>
      <c r="E40" s="14">
        <f t="shared" si="0"/>
        <v>43.25</v>
      </c>
      <c r="F40" s="17">
        <v>89.2</v>
      </c>
      <c r="G40" s="14">
        <f t="shared" si="1"/>
        <v>44.6</v>
      </c>
      <c r="H40" s="14">
        <f t="shared" si="2"/>
        <v>87.85</v>
      </c>
      <c r="I40" s="18" t="s">
        <v>10</v>
      </c>
    </row>
    <row r="41" s="2" customFormat="1" ht="30" customHeight="1" spans="1:9">
      <c r="A41" s="10">
        <v>39</v>
      </c>
      <c r="B41" s="11">
        <v>202107493</v>
      </c>
      <c r="C41" s="12" t="s">
        <v>21</v>
      </c>
      <c r="D41" s="16">
        <v>82.9</v>
      </c>
      <c r="E41" s="14">
        <f t="shared" si="0"/>
        <v>41.45</v>
      </c>
      <c r="F41" s="17">
        <v>91.4</v>
      </c>
      <c r="G41" s="14">
        <f t="shared" si="1"/>
        <v>45.7</v>
      </c>
      <c r="H41" s="14">
        <f t="shared" si="2"/>
        <v>87.15</v>
      </c>
      <c r="I41" s="19"/>
    </row>
    <row r="42" s="2" customFormat="1" ht="30" customHeight="1" spans="1:9">
      <c r="A42" s="10">
        <v>40</v>
      </c>
      <c r="B42" s="11">
        <v>202107438</v>
      </c>
      <c r="C42" s="12" t="s">
        <v>21</v>
      </c>
      <c r="D42" s="16">
        <v>87.4</v>
      </c>
      <c r="E42" s="14">
        <f t="shared" si="0"/>
        <v>43.7</v>
      </c>
      <c r="F42" s="17">
        <v>86.1</v>
      </c>
      <c r="G42" s="14">
        <f t="shared" si="1"/>
        <v>43.05</v>
      </c>
      <c r="H42" s="14">
        <f t="shared" si="2"/>
        <v>86.75</v>
      </c>
      <c r="I42" s="19"/>
    </row>
    <row r="43" s="2" customFormat="1" ht="30" customHeight="1" spans="1:9">
      <c r="A43" s="10">
        <v>41</v>
      </c>
      <c r="B43" s="11">
        <v>202107496</v>
      </c>
      <c r="C43" s="12" t="s">
        <v>21</v>
      </c>
      <c r="D43" s="16">
        <v>84.6</v>
      </c>
      <c r="E43" s="14">
        <f t="shared" si="0"/>
        <v>42.3</v>
      </c>
      <c r="F43" s="17">
        <v>86</v>
      </c>
      <c r="G43" s="14">
        <f t="shared" si="1"/>
        <v>43</v>
      </c>
      <c r="H43" s="14">
        <f t="shared" si="2"/>
        <v>85.3</v>
      </c>
      <c r="I43" s="19"/>
    </row>
    <row r="44" s="2" customFormat="1" ht="30" customHeight="1" spans="1:9">
      <c r="A44" s="10">
        <v>42</v>
      </c>
      <c r="B44" s="11">
        <v>202107461</v>
      </c>
      <c r="C44" s="12" t="s">
        <v>21</v>
      </c>
      <c r="D44" s="16">
        <v>82.2</v>
      </c>
      <c r="E44" s="14">
        <f t="shared" si="0"/>
        <v>41.1</v>
      </c>
      <c r="F44" s="17">
        <v>87</v>
      </c>
      <c r="G44" s="14">
        <f t="shared" si="1"/>
        <v>43.5</v>
      </c>
      <c r="H44" s="14">
        <f t="shared" si="2"/>
        <v>84.6</v>
      </c>
      <c r="I44" s="19"/>
    </row>
    <row r="45" s="2" customFormat="1" ht="30" customHeight="1" spans="1:9">
      <c r="A45" s="10">
        <v>43</v>
      </c>
      <c r="B45" s="11">
        <v>202107505</v>
      </c>
      <c r="C45" s="12" t="s">
        <v>21</v>
      </c>
      <c r="D45" s="16">
        <v>81.8</v>
      </c>
      <c r="E45" s="14">
        <f t="shared" si="0"/>
        <v>40.9</v>
      </c>
      <c r="F45" s="17">
        <v>83.6</v>
      </c>
      <c r="G45" s="14">
        <f t="shared" si="1"/>
        <v>41.8</v>
      </c>
      <c r="H45" s="14">
        <f t="shared" si="2"/>
        <v>82.7</v>
      </c>
      <c r="I45" s="19"/>
    </row>
    <row r="46" s="2" customFormat="1" ht="30" customHeight="1" spans="1:9">
      <c r="A46" s="10">
        <v>44</v>
      </c>
      <c r="B46" s="11">
        <v>202107455</v>
      </c>
      <c r="C46" s="12" t="s">
        <v>21</v>
      </c>
      <c r="D46" s="16">
        <v>81.5</v>
      </c>
      <c r="E46" s="14">
        <f t="shared" si="0"/>
        <v>40.75</v>
      </c>
      <c r="F46" s="17">
        <v>82.6</v>
      </c>
      <c r="G46" s="14">
        <f t="shared" si="1"/>
        <v>41.3</v>
      </c>
      <c r="H46" s="14">
        <f t="shared" si="2"/>
        <v>82.05</v>
      </c>
      <c r="I46" s="19"/>
    </row>
    <row r="47" s="2" customFormat="1" ht="30" customHeight="1" spans="1:9">
      <c r="A47" s="10">
        <v>45</v>
      </c>
      <c r="B47" s="11">
        <v>202107230</v>
      </c>
      <c r="C47" s="12" t="s">
        <v>22</v>
      </c>
      <c r="D47" s="13">
        <v>81</v>
      </c>
      <c r="E47" s="14">
        <f t="shared" si="0"/>
        <v>40.5</v>
      </c>
      <c r="F47" s="13">
        <v>78.2</v>
      </c>
      <c r="G47" s="14">
        <f t="shared" si="1"/>
        <v>39.1</v>
      </c>
      <c r="H47" s="14">
        <f t="shared" si="2"/>
        <v>79.6</v>
      </c>
      <c r="I47" s="18" t="s">
        <v>10</v>
      </c>
    </row>
    <row r="48" s="2" customFormat="1" ht="30" customHeight="1" spans="1:9">
      <c r="A48" s="10">
        <v>46</v>
      </c>
      <c r="B48" s="11">
        <v>202107231</v>
      </c>
      <c r="C48" s="12" t="s">
        <v>22</v>
      </c>
      <c r="D48" s="13">
        <v>67.8</v>
      </c>
      <c r="E48" s="14">
        <f t="shared" si="0"/>
        <v>33.9</v>
      </c>
      <c r="F48" s="13">
        <v>82.6</v>
      </c>
      <c r="G48" s="14">
        <f t="shared" si="1"/>
        <v>41.3</v>
      </c>
      <c r="H48" s="14">
        <f t="shared" si="2"/>
        <v>75.2</v>
      </c>
      <c r="I48" s="18" t="s">
        <v>10</v>
      </c>
    </row>
    <row r="49" s="2" customFormat="1" ht="30" customHeight="1" spans="1:9">
      <c r="A49" s="10">
        <v>47</v>
      </c>
      <c r="B49" s="11">
        <v>202107228</v>
      </c>
      <c r="C49" s="12" t="s">
        <v>22</v>
      </c>
      <c r="D49" s="13">
        <v>59.4</v>
      </c>
      <c r="E49" s="14">
        <f t="shared" si="0"/>
        <v>29.7</v>
      </c>
      <c r="F49" s="13">
        <v>79.9</v>
      </c>
      <c r="G49" s="14">
        <f t="shared" si="1"/>
        <v>39.95</v>
      </c>
      <c r="H49" s="14">
        <f t="shared" si="2"/>
        <v>69.65</v>
      </c>
      <c r="I49" s="19"/>
    </row>
    <row r="50" s="2" customFormat="1" ht="30" customHeight="1" spans="1:9">
      <c r="A50" s="10">
        <v>48</v>
      </c>
      <c r="B50" s="11">
        <v>202107233</v>
      </c>
      <c r="C50" s="12" t="s">
        <v>23</v>
      </c>
      <c r="D50" s="13">
        <v>88.7</v>
      </c>
      <c r="E50" s="14">
        <f t="shared" si="0"/>
        <v>44.35</v>
      </c>
      <c r="F50" s="13">
        <v>79.5</v>
      </c>
      <c r="G50" s="14">
        <f t="shared" si="1"/>
        <v>39.75</v>
      </c>
      <c r="H50" s="14">
        <f t="shared" si="2"/>
        <v>84.1</v>
      </c>
      <c r="I50" s="18" t="s">
        <v>10</v>
      </c>
    </row>
    <row r="51" s="2" customFormat="1" ht="30" customHeight="1" spans="1:9">
      <c r="A51" s="10">
        <v>49</v>
      </c>
      <c r="B51" s="11">
        <v>202107234</v>
      </c>
      <c r="C51" s="12" t="s">
        <v>23</v>
      </c>
      <c r="D51" s="13">
        <v>79.4</v>
      </c>
      <c r="E51" s="14">
        <f t="shared" si="0"/>
        <v>39.7</v>
      </c>
      <c r="F51" s="13">
        <v>83.7</v>
      </c>
      <c r="G51" s="14">
        <f t="shared" si="1"/>
        <v>41.85</v>
      </c>
      <c r="H51" s="14">
        <f t="shared" si="2"/>
        <v>81.55</v>
      </c>
      <c r="I51" s="18" t="s">
        <v>10</v>
      </c>
    </row>
    <row r="52" s="2" customFormat="1" ht="30" customHeight="1" spans="1:9">
      <c r="A52" s="10">
        <v>50</v>
      </c>
      <c r="B52" s="11">
        <v>202107232</v>
      </c>
      <c r="C52" s="12" t="s">
        <v>23</v>
      </c>
      <c r="D52" s="13">
        <v>71.5</v>
      </c>
      <c r="E52" s="14">
        <f t="shared" si="0"/>
        <v>35.75</v>
      </c>
      <c r="F52" s="13">
        <v>81.5</v>
      </c>
      <c r="G52" s="14">
        <f t="shared" si="1"/>
        <v>40.75</v>
      </c>
      <c r="H52" s="14">
        <f t="shared" si="2"/>
        <v>76.5</v>
      </c>
      <c r="I52" s="19"/>
    </row>
    <row r="53" s="2" customFormat="1" ht="30" customHeight="1" spans="1:9">
      <c r="A53" s="10">
        <v>51</v>
      </c>
      <c r="B53" s="11">
        <v>202107235</v>
      </c>
      <c r="C53" s="12" t="s">
        <v>23</v>
      </c>
      <c r="D53" s="13">
        <v>65.3</v>
      </c>
      <c r="E53" s="14">
        <f t="shared" si="0"/>
        <v>32.65</v>
      </c>
      <c r="F53" s="13">
        <v>75.4</v>
      </c>
      <c r="G53" s="14">
        <f t="shared" si="1"/>
        <v>37.7</v>
      </c>
      <c r="H53" s="14">
        <f t="shared" si="2"/>
        <v>70.35</v>
      </c>
      <c r="I53" s="19"/>
    </row>
    <row r="54" s="2" customFormat="1" ht="30" customHeight="1" spans="1:9">
      <c r="A54" s="10">
        <v>52</v>
      </c>
      <c r="B54" s="11">
        <v>202107243</v>
      </c>
      <c r="C54" s="12" t="s">
        <v>24</v>
      </c>
      <c r="D54" s="13">
        <v>87.7</v>
      </c>
      <c r="E54" s="14">
        <f t="shared" si="0"/>
        <v>43.85</v>
      </c>
      <c r="F54" s="13">
        <v>83</v>
      </c>
      <c r="G54" s="14">
        <f t="shared" si="1"/>
        <v>41.5</v>
      </c>
      <c r="H54" s="14">
        <f t="shared" si="2"/>
        <v>85.35</v>
      </c>
      <c r="I54" s="18" t="s">
        <v>10</v>
      </c>
    </row>
    <row r="55" s="2" customFormat="1" ht="30" customHeight="1" spans="1:9">
      <c r="A55" s="10">
        <v>53</v>
      </c>
      <c r="B55" s="11">
        <v>202107246</v>
      </c>
      <c r="C55" s="12" t="s">
        <v>24</v>
      </c>
      <c r="D55" s="13">
        <v>85.2</v>
      </c>
      <c r="E55" s="14">
        <f t="shared" si="0"/>
        <v>42.6</v>
      </c>
      <c r="F55" s="13">
        <v>78.2</v>
      </c>
      <c r="G55" s="14">
        <f t="shared" si="1"/>
        <v>39.1</v>
      </c>
      <c r="H55" s="14">
        <f t="shared" si="2"/>
        <v>81.7</v>
      </c>
      <c r="I55" s="19"/>
    </row>
    <row r="56" s="2" customFormat="1" ht="30" customHeight="1" spans="1:9">
      <c r="A56" s="10">
        <v>54</v>
      </c>
      <c r="B56" s="11">
        <v>202107269</v>
      </c>
      <c r="C56" s="12" t="s">
        <v>25</v>
      </c>
      <c r="D56" s="13">
        <v>78</v>
      </c>
      <c r="E56" s="14">
        <f t="shared" si="0"/>
        <v>39</v>
      </c>
      <c r="F56" s="13">
        <v>83.1</v>
      </c>
      <c r="G56" s="14">
        <f t="shared" si="1"/>
        <v>41.55</v>
      </c>
      <c r="H56" s="14">
        <f t="shared" si="2"/>
        <v>80.55</v>
      </c>
      <c r="I56" s="18" t="s">
        <v>10</v>
      </c>
    </row>
    <row r="57" s="2" customFormat="1" ht="30" customHeight="1" spans="1:9">
      <c r="A57" s="10">
        <v>55</v>
      </c>
      <c r="B57" s="11">
        <v>202107272</v>
      </c>
      <c r="C57" s="12" t="s">
        <v>26</v>
      </c>
      <c r="D57" s="13">
        <v>77.9</v>
      </c>
      <c r="E57" s="14">
        <f t="shared" si="0"/>
        <v>38.95</v>
      </c>
      <c r="F57" s="13">
        <v>88.8</v>
      </c>
      <c r="G57" s="14">
        <f t="shared" si="1"/>
        <v>44.4</v>
      </c>
      <c r="H57" s="14">
        <f t="shared" si="2"/>
        <v>83.35</v>
      </c>
      <c r="I57" s="18" t="s">
        <v>10</v>
      </c>
    </row>
    <row r="58" s="2" customFormat="1" ht="30" customHeight="1" spans="1:9">
      <c r="A58" s="10">
        <v>56</v>
      </c>
      <c r="B58" s="11">
        <v>202107270</v>
      </c>
      <c r="C58" s="12" t="s">
        <v>26</v>
      </c>
      <c r="D58" s="13">
        <v>73.6</v>
      </c>
      <c r="E58" s="14">
        <f t="shared" si="0"/>
        <v>36.8</v>
      </c>
      <c r="F58" s="13">
        <v>87.1</v>
      </c>
      <c r="G58" s="14">
        <f t="shared" si="1"/>
        <v>43.55</v>
      </c>
      <c r="H58" s="14">
        <f t="shared" si="2"/>
        <v>80.35</v>
      </c>
      <c r="I58" s="19"/>
    </row>
    <row r="59" s="2" customFormat="1" ht="30" customHeight="1" spans="1:9">
      <c r="A59" s="10">
        <v>57</v>
      </c>
      <c r="B59" s="11">
        <v>202107281</v>
      </c>
      <c r="C59" s="12" t="s">
        <v>27</v>
      </c>
      <c r="D59" s="13">
        <v>90.1</v>
      </c>
      <c r="E59" s="14">
        <f t="shared" si="0"/>
        <v>45.05</v>
      </c>
      <c r="F59" s="13">
        <v>80.5</v>
      </c>
      <c r="G59" s="14">
        <f t="shared" si="1"/>
        <v>40.25</v>
      </c>
      <c r="H59" s="14">
        <f t="shared" si="2"/>
        <v>85.3</v>
      </c>
      <c r="I59" s="18" t="s">
        <v>10</v>
      </c>
    </row>
    <row r="60" s="2" customFormat="1" ht="30" customHeight="1" spans="1:9">
      <c r="A60" s="10">
        <v>58</v>
      </c>
      <c r="B60" s="11">
        <v>202107289</v>
      </c>
      <c r="C60" s="12" t="s">
        <v>28</v>
      </c>
      <c r="D60" s="13">
        <v>81.6</v>
      </c>
      <c r="E60" s="14">
        <f t="shared" si="0"/>
        <v>40.8</v>
      </c>
      <c r="F60" s="13">
        <v>82.2</v>
      </c>
      <c r="G60" s="14">
        <f t="shared" si="1"/>
        <v>41.1</v>
      </c>
      <c r="H60" s="14">
        <f t="shared" si="2"/>
        <v>81.9</v>
      </c>
      <c r="I60" s="18" t="s">
        <v>10</v>
      </c>
    </row>
    <row r="61" s="2" customFormat="1" ht="30" customHeight="1" spans="1:9">
      <c r="A61" s="10">
        <v>59</v>
      </c>
      <c r="B61" s="11">
        <v>202107288</v>
      </c>
      <c r="C61" s="12" t="s">
        <v>28</v>
      </c>
      <c r="D61" s="13">
        <v>79.2</v>
      </c>
      <c r="E61" s="14">
        <f t="shared" si="0"/>
        <v>39.6</v>
      </c>
      <c r="F61" s="13">
        <v>81.7</v>
      </c>
      <c r="G61" s="14">
        <f t="shared" si="1"/>
        <v>40.85</v>
      </c>
      <c r="H61" s="14">
        <f t="shared" si="2"/>
        <v>80.45</v>
      </c>
      <c r="I61" s="19"/>
    </row>
    <row r="62" s="2" customFormat="1" ht="30" customHeight="1" spans="1:9">
      <c r="A62" s="10">
        <v>60</v>
      </c>
      <c r="B62" s="11">
        <v>202107286</v>
      </c>
      <c r="C62" s="12" t="s">
        <v>28</v>
      </c>
      <c r="D62" s="13">
        <v>73.8</v>
      </c>
      <c r="E62" s="14">
        <f t="shared" si="0"/>
        <v>36.9</v>
      </c>
      <c r="F62" s="13">
        <v>78.1</v>
      </c>
      <c r="G62" s="14">
        <f t="shared" si="1"/>
        <v>39.05</v>
      </c>
      <c r="H62" s="14">
        <f t="shared" si="2"/>
        <v>75.95</v>
      </c>
      <c r="I62" s="19"/>
    </row>
    <row r="63" s="2" customFormat="1" ht="30" customHeight="1" spans="1:9">
      <c r="A63" s="10">
        <v>61</v>
      </c>
      <c r="B63" s="11">
        <v>202107293</v>
      </c>
      <c r="C63" s="12" t="s">
        <v>29</v>
      </c>
      <c r="D63" s="13">
        <v>84.2</v>
      </c>
      <c r="E63" s="14">
        <f t="shared" si="0"/>
        <v>42.1</v>
      </c>
      <c r="F63" s="13">
        <v>86.2</v>
      </c>
      <c r="G63" s="14">
        <f t="shared" si="1"/>
        <v>43.1</v>
      </c>
      <c r="H63" s="14">
        <f t="shared" si="2"/>
        <v>85.2</v>
      </c>
      <c r="I63" s="18" t="s">
        <v>10</v>
      </c>
    </row>
    <row r="64" s="2" customFormat="1" ht="30" customHeight="1" spans="1:9">
      <c r="A64" s="10">
        <v>62</v>
      </c>
      <c r="B64" s="11">
        <v>202107291</v>
      </c>
      <c r="C64" s="12" t="s">
        <v>29</v>
      </c>
      <c r="D64" s="13">
        <v>78.8</v>
      </c>
      <c r="E64" s="14">
        <f t="shared" si="0"/>
        <v>39.4</v>
      </c>
      <c r="F64" s="13">
        <v>83.3</v>
      </c>
      <c r="G64" s="14">
        <f t="shared" si="1"/>
        <v>41.65</v>
      </c>
      <c r="H64" s="14">
        <f t="shared" si="2"/>
        <v>81.05</v>
      </c>
      <c r="I64" s="18" t="s">
        <v>10</v>
      </c>
    </row>
    <row r="65" s="2" customFormat="1" ht="30" customHeight="1" spans="1:9">
      <c r="A65" s="10">
        <v>63</v>
      </c>
      <c r="B65" s="11">
        <v>202107297</v>
      </c>
      <c r="C65" s="12" t="s">
        <v>29</v>
      </c>
      <c r="D65" s="13">
        <v>71.7</v>
      </c>
      <c r="E65" s="14">
        <f t="shared" si="0"/>
        <v>35.85</v>
      </c>
      <c r="F65" s="13">
        <v>81.5</v>
      </c>
      <c r="G65" s="14">
        <f t="shared" si="1"/>
        <v>40.75</v>
      </c>
      <c r="H65" s="14">
        <f t="shared" si="2"/>
        <v>76.6</v>
      </c>
      <c r="I65" s="19"/>
    </row>
    <row r="66" s="2" customFormat="1" ht="30" customHeight="1" spans="1:9">
      <c r="A66" s="10">
        <v>64</v>
      </c>
      <c r="B66" s="11">
        <v>202107298</v>
      </c>
      <c r="C66" s="12" t="s">
        <v>29</v>
      </c>
      <c r="D66" s="13">
        <v>74.2</v>
      </c>
      <c r="E66" s="14">
        <f t="shared" si="0"/>
        <v>37.1</v>
      </c>
      <c r="F66" s="13">
        <v>78</v>
      </c>
      <c r="G66" s="14">
        <f t="shared" si="1"/>
        <v>39</v>
      </c>
      <c r="H66" s="14">
        <f t="shared" si="2"/>
        <v>76.1</v>
      </c>
      <c r="I66" s="19"/>
    </row>
    <row r="67" ht="27" customHeight="1" spans="1:5">
      <c r="A67" s="20" t="s">
        <v>30</v>
      </c>
      <c r="B67" s="20"/>
      <c r="C67" s="20"/>
      <c r="D67" s="20"/>
      <c r="E67" s="20"/>
    </row>
  </sheetData>
  <sortState ref="A131:J133">
    <sortCondition ref="H131:H133" descending="1"/>
  </sortState>
  <mergeCells count="2">
    <mergeCell ref="A1:I1"/>
    <mergeCell ref="A67:E6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张翠</cp:lastModifiedBy>
  <dcterms:created xsi:type="dcterms:W3CDTF">2021-07-23T11:57:00Z</dcterms:created>
  <dcterms:modified xsi:type="dcterms:W3CDTF">2021-09-08T01:44:44Z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2052-11.1.0.10314</vt:lpwstr>
  </property>
</Properties>
</file>