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Sheet1!$A$2:$G$290</definedName>
  </definedNames>
  <calcPr calcId="144525"/>
</workbook>
</file>

<file path=xl/sharedStrings.xml><?xml version="1.0" encoding="utf-8"?>
<sst xmlns="http://schemas.openxmlformats.org/spreadsheetml/2006/main" count="923" uniqueCount="439">
  <si>
    <t>2021年淄博市市属卫生健康系统事业单位公开招聘卫生专业技术人员面试成绩、考试总成绩汇总表</t>
  </si>
  <si>
    <t>招聘单位</t>
  </si>
  <si>
    <t>招聘岗位</t>
  </si>
  <si>
    <t>岗位代码</t>
  </si>
  <si>
    <t>笔试准考证号</t>
  </si>
  <si>
    <t>笔试成绩</t>
  </si>
  <si>
    <t>面试成绩</t>
  </si>
  <si>
    <t>总成绩</t>
  </si>
  <si>
    <t>淄博市中心医院</t>
  </si>
  <si>
    <t>介入科</t>
  </si>
  <si>
    <t>7001130060100661</t>
  </si>
  <si>
    <t>疼痛科</t>
  </si>
  <si>
    <t>7001130060100784</t>
  </si>
  <si>
    <t>整形美容科</t>
  </si>
  <si>
    <t>7001130060100688</t>
  </si>
  <si>
    <t>7001130060100301</t>
  </si>
  <si>
    <t>急诊科</t>
  </si>
  <si>
    <t>7001130060100817</t>
  </si>
  <si>
    <t>7001130060100816</t>
  </si>
  <si>
    <t>健康管理中心</t>
  </si>
  <si>
    <t>7001130060100192</t>
  </si>
  <si>
    <t>呼吸内科</t>
  </si>
  <si>
    <t>7001130060100041</t>
  </si>
  <si>
    <t>7001130060100795</t>
  </si>
  <si>
    <t>烧伤与创面修复外科</t>
  </si>
  <si>
    <t>7001130060100497</t>
  </si>
  <si>
    <t>老年医学科</t>
  </si>
  <si>
    <t>7001130060100846</t>
  </si>
  <si>
    <t>7001130060100734</t>
  </si>
  <si>
    <t>7001130060100123</t>
  </si>
  <si>
    <t>咽喉头颈外科</t>
  </si>
  <si>
    <t>7001130060100093</t>
  </si>
  <si>
    <t>淄博市第一医院</t>
  </si>
  <si>
    <t>心血管内一科</t>
  </si>
  <si>
    <t>7001130060100171</t>
  </si>
  <si>
    <t>7001130060100551</t>
  </si>
  <si>
    <t>儿科</t>
  </si>
  <si>
    <t>7001130060100966</t>
  </si>
  <si>
    <t>全科医学</t>
  </si>
  <si>
    <t>7001130060100272</t>
  </si>
  <si>
    <t>骨伤科</t>
  </si>
  <si>
    <t>7001130067100049</t>
  </si>
  <si>
    <t>护理部B</t>
  </si>
  <si>
    <t>7001130072100504</t>
  </si>
  <si>
    <t>7001130072101438</t>
  </si>
  <si>
    <t>7001130072100726</t>
  </si>
  <si>
    <t>7001130072100619</t>
  </si>
  <si>
    <t>7001130072100290</t>
  </si>
  <si>
    <t>7001130072100350</t>
  </si>
  <si>
    <t>7001130072100128</t>
  </si>
  <si>
    <t>7001130072101319</t>
  </si>
  <si>
    <t>7001130072100909</t>
  </si>
  <si>
    <t>护理部C</t>
  </si>
  <si>
    <t>7001130072100592</t>
  </si>
  <si>
    <t>7001130072100260</t>
  </si>
  <si>
    <t>7001130072100655</t>
  </si>
  <si>
    <t>7001130072100241</t>
  </si>
  <si>
    <t>7001130072100339</t>
  </si>
  <si>
    <t>7001130072100358</t>
  </si>
  <si>
    <t>7001130072100388</t>
  </si>
  <si>
    <t>7001130072100235</t>
  </si>
  <si>
    <t>7001130072100443</t>
  </si>
  <si>
    <t>7001130072100258</t>
  </si>
  <si>
    <t>7001130072100126</t>
  </si>
  <si>
    <t>7001130072100702</t>
  </si>
  <si>
    <t>7001130072100737</t>
  </si>
  <si>
    <t>7001130072100154</t>
  </si>
  <si>
    <t>7001130072101060</t>
  </si>
  <si>
    <t>7001130072100023</t>
  </si>
  <si>
    <t>淄博市中医医院</t>
  </si>
  <si>
    <t>影像科(110326)</t>
  </si>
  <si>
    <t>7001130063500010</t>
  </si>
  <si>
    <t>7001130063500109</t>
  </si>
  <si>
    <t>药学B(110331)</t>
  </si>
  <si>
    <t>7001130071200063</t>
  </si>
  <si>
    <t>7001130071200003</t>
  </si>
  <si>
    <t>7001130071200047</t>
  </si>
  <si>
    <t>7001130071200057</t>
  </si>
  <si>
    <t>7001130071200070</t>
  </si>
  <si>
    <t>药学A(110330)</t>
  </si>
  <si>
    <t>7001130071200080</t>
  </si>
  <si>
    <t>7001130071200066</t>
  </si>
  <si>
    <t>心血管病科A(110305)</t>
  </si>
  <si>
    <t>7001130060100016</t>
  </si>
  <si>
    <t>7001130060100013</t>
  </si>
  <si>
    <t>7001130060100936</t>
  </si>
  <si>
    <t>7001130060100017</t>
  </si>
  <si>
    <t>7001130060100544</t>
  </si>
  <si>
    <t>7001130060100841</t>
  </si>
  <si>
    <t>7001130060100359</t>
  </si>
  <si>
    <t>7001130060100676</t>
  </si>
  <si>
    <t>7001130060100464</t>
  </si>
  <si>
    <t>心电图(110325)</t>
  </si>
  <si>
    <t>7001130060100214</t>
  </si>
  <si>
    <t>外科A(110310)</t>
  </si>
  <si>
    <t>7001130067100065</t>
  </si>
  <si>
    <t>特色治疗科A(110322)</t>
  </si>
  <si>
    <t>7001130067100301</t>
  </si>
  <si>
    <t>7001130067100325</t>
  </si>
  <si>
    <t>7001130067100289</t>
  </si>
  <si>
    <t>7001130067100112</t>
  </si>
  <si>
    <t>7001130067100446</t>
  </si>
  <si>
    <t>7001130067100263</t>
  </si>
  <si>
    <t>肾病科(110304)</t>
  </si>
  <si>
    <t>7001130060100206</t>
  </si>
  <si>
    <t>脑病科A(110307)</t>
  </si>
  <si>
    <t>7001130067100275</t>
  </si>
  <si>
    <t>7001130067100228</t>
  </si>
  <si>
    <t>7001130067100310</t>
  </si>
  <si>
    <t>7001130067100207</t>
  </si>
  <si>
    <t>7001130067100107</t>
  </si>
  <si>
    <t>7001130067100463</t>
  </si>
  <si>
    <t>7001130067100117</t>
  </si>
  <si>
    <t>7001130067100159</t>
  </si>
  <si>
    <t>检验科(110327)</t>
  </si>
  <si>
    <t>7001130064000024</t>
  </si>
  <si>
    <t>7001130064000005</t>
  </si>
  <si>
    <t>7001130064000063</t>
  </si>
  <si>
    <t>7001130064000033</t>
  </si>
  <si>
    <t>7001130064000027</t>
  </si>
  <si>
    <t>7001130064000025</t>
  </si>
  <si>
    <t>急诊科(110320)</t>
  </si>
  <si>
    <t>7001130067100064</t>
  </si>
  <si>
    <t>护理A(110328)</t>
  </si>
  <si>
    <t>7001130072100985</t>
  </si>
  <si>
    <t>7001130072101434</t>
  </si>
  <si>
    <t>7001130072100811</t>
  </si>
  <si>
    <t>7001130072100114</t>
  </si>
  <si>
    <t>7001130072101174</t>
  </si>
  <si>
    <t>7001130072101306</t>
  </si>
  <si>
    <t>骨伤科(110313)</t>
  </si>
  <si>
    <t>7001130060100270</t>
  </si>
  <si>
    <t>7001130060100319</t>
  </si>
  <si>
    <t>妇科(110317)</t>
  </si>
  <si>
    <t>7001130060100860</t>
  </si>
  <si>
    <t>肺病科A(110301)</t>
  </si>
  <si>
    <t>7001130060100814</t>
  </si>
  <si>
    <t>7001130060100273</t>
  </si>
  <si>
    <t>发热门诊(110314)</t>
  </si>
  <si>
    <t>7001130067100220</t>
  </si>
  <si>
    <t>儿科(110315)</t>
  </si>
  <si>
    <t>7001130067100160</t>
  </si>
  <si>
    <t>7001130067100129</t>
  </si>
  <si>
    <t>7001130067100270</t>
  </si>
  <si>
    <t>7001130067100165</t>
  </si>
  <si>
    <t>7001130067100349</t>
  </si>
  <si>
    <t>7001130067100216</t>
  </si>
  <si>
    <t>淄博市妇幼保健院</t>
  </si>
  <si>
    <t>产科系列A</t>
  </si>
  <si>
    <t>7001130060100785</t>
  </si>
  <si>
    <t>产科系列B</t>
  </si>
  <si>
    <t>7001130060100200</t>
  </si>
  <si>
    <t>7001130060100441</t>
  </si>
  <si>
    <t>外二科A</t>
  </si>
  <si>
    <t>7001130060100613</t>
  </si>
  <si>
    <t>内二科</t>
  </si>
  <si>
    <t>7001130060100001</t>
  </si>
  <si>
    <t>眼科</t>
  </si>
  <si>
    <t>7001130060100199</t>
  </si>
  <si>
    <t>7001130060100277</t>
  </si>
  <si>
    <t>耳鼻喉科A</t>
  </si>
  <si>
    <t>7001130060100857</t>
  </si>
  <si>
    <t>耳鼻喉科B</t>
  </si>
  <si>
    <t>7001130060100727</t>
  </si>
  <si>
    <t>7001130060100395</t>
  </si>
  <si>
    <t>7001130060100177</t>
  </si>
  <si>
    <t>7001130060100018</t>
  </si>
  <si>
    <t>7001130060100114</t>
  </si>
  <si>
    <t>口腔科</t>
  </si>
  <si>
    <t>7001130060300006</t>
  </si>
  <si>
    <t>7001130060300050</t>
  </si>
  <si>
    <t>7001130060300111</t>
  </si>
  <si>
    <t>影像科</t>
  </si>
  <si>
    <t>7001130063500017</t>
  </si>
  <si>
    <t>病理科</t>
  </si>
  <si>
    <t>7001130060100138</t>
  </si>
  <si>
    <t>7001130060100743</t>
  </si>
  <si>
    <t>7001130060100746</t>
  </si>
  <si>
    <r>
      <rPr>
        <sz val="12"/>
        <color theme="1"/>
        <rFont val="宋体"/>
        <charset val="134"/>
        <scheme val="major"/>
      </rPr>
      <t>护理系列</t>
    </r>
    <r>
      <rPr>
        <sz val="12"/>
        <color indexed="8"/>
        <rFont val="宋体"/>
        <charset val="134"/>
        <scheme val="major"/>
      </rPr>
      <t>A</t>
    </r>
  </si>
  <si>
    <t>7001130072100784</t>
  </si>
  <si>
    <t>护理系列A</t>
  </si>
  <si>
    <t>7001130072100832</t>
  </si>
  <si>
    <t>7001130072100951</t>
  </si>
  <si>
    <t>7001130072100424</t>
  </si>
  <si>
    <t>7001130072100326</t>
  </si>
  <si>
    <t>7001130072101125</t>
  </si>
  <si>
    <t>护理系列B</t>
  </si>
  <si>
    <t>7001130072100430</t>
  </si>
  <si>
    <t>7001130072101341</t>
  </si>
  <si>
    <t>7001130072100457</t>
  </si>
  <si>
    <t>7001130072100889</t>
  </si>
  <si>
    <t>7001130072100820</t>
  </si>
  <si>
    <r>
      <rPr>
        <sz val="12"/>
        <color theme="1"/>
        <rFont val="宋体"/>
        <charset val="134"/>
        <scheme val="major"/>
      </rPr>
      <t>护理系列</t>
    </r>
    <r>
      <rPr>
        <sz val="12"/>
        <color indexed="8"/>
        <rFont val="宋体"/>
        <charset val="134"/>
        <scheme val="major"/>
      </rPr>
      <t>B</t>
    </r>
  </si>
  <si>
    <t>7001130072100412</t>
  </si>
  <si>
    <t>7001130072100431</t>
  </si>
  <si>
    <t>7001130072101088</t>
  </si>
  <si>
    <t>7001130072100892</t>
  </si>
  <si>
    <t>淄博市第四人民医院</t>
  </si>
  <si>
    <t>肿瘤科B</t>
  </si>
  <si>
    <t>7001130067100486</t>
  </si>
  <si>
    <t>内科B</t>
  </si>
  <si>
    <t>7001130060100971</t>
  </si>
  <si>
    <t>内科C</t>
  </si>
  <si>
    <t>7001130067100060</t>
  </si>
  <si>
    <t>7001130067100100</t>
  </si>
  <si>
    <t>普外科B</t>
  </si>
  <si>
    <t>7001130060100926</t>
  </si>
  <si>
    <t>骨科B</t>
  </si>
  <si>
    <t>7001130060100675</t>
  </si>
  <si>
    <t>7001130060100913</t>
  </si>
  <si>
    <t>骨科C</t>
  </si>
  <si>
    <t>7001130060100275</t>
  </si>
  <si>
    <t>7001130060100436</t>
  </si>
  <si>
    <t>心理科</t>
  </si>
  <si>
    <t>7001130060100856</t>
  </si>
  <si>
    <t>针灸理疗科</t>
  </si>
  <si>
    <t>7001130067100156</t>
  </si>
  <si>
    <t>超声科</t>
  </si>
  <si>
    <t>7001130063500067</t>
  </si>
  <si>
    <t>检验科A</t>
  </si>
  <si>
    <t>7001130064000069</t>
  </si>
  <si>
    <t>7001130064000044</t>
  </si>
  <si>
    <t>7001130064000021</t>
  </si>
  <si>
    <t>检验科B</t>
  </si>
  <si>
    <t>7001130064000020</t>
  </si>
  <si>
    <t>检验科C</t>
  </si>
  <si>
    <t>7001130064000048</t>
  </si>
  <si>
    <t>7001130064000064</t>
  </si>
  <si>
    <t>7001130064000007</t>
  </si>
  <si>
    <t>7001130064000055</t>
  </si>
  <si>
    <t>护理B</t>
  </si>
  <si>
    <t>7001130072100934</t>
  </si>
  <si>
    <t>7001130072101297</t>
  </si>
  <si>
    <t>7001130072101410</t>
  </si>
  <si>
    <t>7001130072101076</t>
  </si>
  <si>
    <t>7001130072100228</t>
  </si>
  <si>
    <t>7001130072101239</t>
  </si>
  <si>
    <t>7001130072100657</t>
  </si>
  <si>
    <t>7001130072100382</t>
  </si>
  <si>
    <t>7001130072100232</t>
  </si>
  <si>
    <t>7001130072100593</t>
  </si>
  <si>
    <t>7001130072101339</t>
  </si>
  <si>
    <t>7001130072101205</t>
  </si>
  <si>
    <t>7001130072100603</t>
  </si>
  <si>
    <t>7001130072100466</t>
  </si>
  <si>
    <t>7001130072101098</t>
  </si>
  <si>
    <t>护理C</t>
  </si>
  <si>
    <t>7001130072100472</t>
  </si>
  <si>
    <t>7001130072100217</t>
  </si>
  <si>
    <t>7001130072100890</t>
  </si>
  <si>
    <t>院感科</t>
  </si>
  <si>
    <t>7001130077100066</t>
  </si>
  <si>
    <t>药剂科B</t>
  </si>
  <si>
    <t>7001130071100299</t>
  </si>
  <si>
    <t>7001130071100058</t>
  </si>
  <si>
    <t>7001130071100210</t>
  </si>
  <si>
    <t>7001130060100744</t>
  </si>
  <si>
    <t>7001130060100339</t>
  </si>
  <si>
    <t>7001130060100094</t>
  </si>
  <si>
    <t>7001130060100475</t>
  </si>
  <si>
    <t>7001130060100625</t>
  </si>
  <si>
    <t>淄博市精神卫生中心</t>
  </si>
  <si>
    <r>
      <rPr>
        <sz val="11"/>
        <color theme="1"/>
        <rFont val="宋体"/>
        <charset val="134"/>
        <scheme val="minor"/>
      </rPr>
      <t>精神卫生</t>
    </r>
    <r>
      <rPr>
        <sz val="11"/>
        <color indexed="8"/>
        <rFont val="宋体"/>
        <charset val="134"/>
      </rPr>
      <t>B</t>
    </r>
  </si>
  <si>
    <t>7001130060100685</t>
  </si>
  <si>
    <t>心电图</t>
  </si>
  <si>
    <t>7001130063500115</t>
  </si>
  <si>
    <t>7001130063500061</t>
  </si>
  <si>
    <t>7001130063500066</t>
  </si>
  <si>
    <t>7001130063500049</t>
  </si>
  <si>
    <t>检验科</t>
  </si>
  <si>
    <t>7001130073500214</t>
  </si>
  <si>
    <t>7001130073500139</t>
  </si>
  <si>
    <t>7001130073500107</t>
  </si>
  <si>
    <t>药学部</t>
  </si>
  <si>
    <t>7001130071100317</t>
  </si>
  <si>
    <t>7001130071100082</t>
  </si>
  <si>
    <t>7001130071100176</t>
  </si>
  <si>
    <t>7001130071100240</t>
  </si>
  <si>
    <t>中医科</t>
  </si>
  <si>
    <t>7001130067100405</t>
  </si>
  <si>
    <t>7001130067100104</t>
  </si>
  <si>
    <t>7001130067100287</t>
  </si>
  <si>
    <t>淄博市职业病防治院(淄博市第六人民医院)</t>
  </si>
  <si>
    <t>烧伤科</t>
  </si>
  <si>
    <t>110705</t>
  </si>
  <si>
    <t>7001130060100681</t>
  </si>
  <si>
    <t>外科B</t>
  </si>
  <si>
    <t>110707</t>
  </si>
  <si>
    <t>7001130060100438</t>
  </si>
  <si>
    <t>110708</t>
  </si>
  <si>
    <t>7001130067100436</t>
  </si>
  <si>
    <t>心电诊断科</t>
  </si>
  <si>
    <t>110709</t>
  </si>
  <si>
    <t>7001130060100957</t>
  </si>
  <si>
    <t>7001130060100129</t>
  </si>
  <si>
    <t>7001130060100188</t>
  </si>
  <si>
    <t>7001130060100201</t>
  </si>
  <si>
    <t>7001130060100867</t>
  </si>
  <si>
    <t>监护科</t>
  </si>
  <si>
    <t>110710</t>
  </si>
  <si>
    <t>7001130060100087</t>
  </si>
  <si>
    <t>7001130060100021</t>
  </si>
  <si>
    <t>7001130060100575</t>
  </si>
  <si>
    <t>内科</t>
  </si>
  <si>
    <t>110711</t>
  </si>
  <si>
    <t>7001130060100279</t>
  </si>
  <si>
    <t>药械科A</t>
  </si>
  <si>
    <t>110712</t>
  </si>
  <si>
    <t>7001130071100036</t>
  </si>
  <si>
    <t>药械科B</t>
  </si>
  <si>
    <t>110713</t>
  </si>
  <si>
    <t>7001130071100008</t>
  </si>
  <si>
    <t>7001130071100283</t>
  </si>
  <si>
    <t>7001130071100069</t>
  </si>
  <si>
    <t>检验科
（技师）</t>
  </si>
  <si>
    <t>110715</t>
  </si>
  <si>
    <t>7001130073500061</t>
  </si>
  <si>
    <t>7001130073500027</t>
  </si>
  <si>
    <t>7001130073500194</t>
  </si>
  <si>
    <t>7001130073500305</t>
  </si>
  <si>
    <t>护理</t>
  </si>
  <si>
    <t>110717</t>
  </si>
  <si>
    <t>7001130072100869</t>
  </si>
  <si>
    <t>7001130072100237</t>
  </si>
  <si>
    <t>7001130072101135</t>
  </si>
  <si>
    <t>7001130072101419</t>
  </si>
  <si>
    <t>7001130072101124</t>
  </si>
  <si>
    <t>7001130072101364</t>
  </si>
  <si>
    <t>7001130072101022</t>
  </si>
  <si>
    <t>淄博市骨科医院</t>
  </si>
  <si>
    <t>骨科</t>
  </si>
  <si>
    <t>7001130060100243</t>
  </si>
  <si>
    <t>7001130060100326</t>
  </si>
  <si>
    <t>7001130060100512</t>
  </si>
  <si>
    <t>7001130060100937</t>
  </si>
  <si>
    <t>7001130060100953</t>
  </si>
  <si>
    <t>7001130060100178</t>
  </si>
  <si>
    <t>7001130064000072</t>
  </si>
  <si>
    <t>7001130064000019</t>
  </si>
  <si>
    <t>7001130064000009</t>
  </si>
  <si>
    <t>7001130060300046</t>
  </si>
  <si>
    <t>彩超室</t>
  </si>
  <si>
    <t>7001130063500081</t>
  </si>
  <si>
    <t>7001130063500025</t>
  </si>
  <si>
    <t>淄博市中西医结合医院</t>
  </si>
  <si>
    <t>7001130060100618</t>
  </si>
  <si>
    <t>87.80</t>
  </si>
  <si>
    <t>麻醉科</t>
  </si>
  <si>
    <t>7001130061400005</t>
  </si>
  <si>
    <t>78.20</t>
  </si>
  <si>
    <t>7001130061400021</t>
  </si>
  <si>
    <t>79.00</t>
  </si>
  <si>
    <t>泌尿外科</t>
  </si>
  <si>
    <t>7001130060100872</t>
  </si>
  <si>
    <t>87.20</t>
  </si>
  <si>
    <t>普外脑外科A</t>
  </si>
  <si>
    <t>7001130060100453</t>
  </si>
  <si>
    <t>92.80</t>
  </si>
  <si>
    <t>针灸科</t>
  </si>
  <si>
    <t>7001130067100179</t>
  </si>
  <si>
    <t>90.40</t>
  </si>
  <si>
    <t>7001130067100262</t>
  </si>
  <si>
    <t>81.40</t>
  </si>
  <si>
    <t>肿瘤科A</t>
  </si>
  <si>
    <t>7001130067100026</t>
  </si>
  <si>
    <t>90.60</t>
  </si>
  <si>
    <t>药剂科</t>
  </si>
  <si>
    <t>7001130071200044</t>
  </si>
  <si>
    <t>82.00</t>
  </si>
  <si>
    <t>7001130071200034</t>
  </si>
  <si>
    <t>88.40</t>
  </si>
  <si>
    <t>脑病科A</t>
  </si>
  <si>
    <t>7001130060100687</t>
  </si>
  <si>
    <t>83.40</t>
  </si>
  <si>
    <t>脑病科B</t>
  </si>
  <si>
    <t>7001130067100093</t>
  </si>
  <si>
    <t>89.60</t>
  </si>
  <si>
    <t>东院区B</t>
  </si>
  <si>
    <t>7001130067100118</t>
  </si>
  <si>
    <t>92.00</t>
  </si>
  <si>
    <t>7001130067100298</t>
  </si>
  <si>
    <t>81.00</t>
  </si>
  <si>
    <t>儿童康复门诊</t>
  </si>
  <si>
    <t>7001130060100500</t>
  </si>
  <si>
    <t>84.60</t>
  </si>
  <si>
    <t>皮肤科</t>
  </si>
  <si>
    <t>7001130060100775</t>
  </si>
  <si>
    <t>74.60</t>
  </si>
  <si>
    <t>急诊科A</t>
  </si>
  <si>
    <t>7001130060100769</t>
  </si>
  <si>
    <t>急诊科B</t>
  </si>
  <si>
    <t>7001130067100277</t>
  </si>
  <si>
    <t>7001130067100410</t>
  </si>
  <si>
    <t>79.60</t>
  </si>
  <si>
    <t>治未病科</t>
  </si>
  <si>
    <t>7001130078900005</t>
  </si>
  <si>
    <t>免笔试</t>
  </si>
  <si>
    <t>76.20</t>
  </si>
  <si>
    <t>重症医学科</t>
  </si>
  <si>
    <t>7001130078900013</t>
  </si>
  <si>
    <t>85.40</t>
  </si>
  <si>
    <t>淄博市市级机关医院</t>
  </si>
  <si>
    <t>内科A</t>
  </si>
  <si>
    <t>7001130060100097</t>
  </si>
  <si>
    <t>放射技师</t>
  </si>
  <si>
    <t>7001130073200109</t>
  </si>
  <si>
    <t>7001130073200029</t>
  </si>
  <si>
    <t>7001130073200030</t>
  </si>
  <si>
    <t>7001130073200055</t>
  </si>
  <si>
    <t>7001130073200148</t>
  </si>
  <si>
    <t>7001130073500001</t>
  </si>
  <si>
    <t>药剂</t>
  </si>
  <si>
    <t>7001130071200050</t>
  </si>
  <si>
    <t>7001130071200020</t>
  </si>
  <si>
    <t>7001130071200099</t>
  </si>
  <si>
    <t>护理A</t>
  </si>
  <si>
    <t>7001130072100287</t>
  </si>
  <si>
    <t>7001130072100696</t>
  </si>
  <si>
    <t>7001130072100404</t>
  </si>
  <si>
    <t>7001130072100908</t>
  </si>
  <si>
    <t>7001130072100508</t>
  </si>
  <si>
    <t>7001130072100810</t>
  </si>
  <si>
    <t>淄博市疾病预防控制中心</t>
  </si>
  <si>
    <t>疾病控制A</t>
  </si>
  <si>
    <t>7001130077100077</t>
  </si>
  <si>
    <t>7001130077100055</t>
  </si>
  <si>
    <t>7001130077100062</t>
  </si>
  <si>
    <t>疾病控制B</t>
  </si>
  <si>
    <t>7001130077100048</t>
  </si>
  <si>
    <t>7001130077100061</t>
  </si>
  <si>
    <t>7001130077100085</t>
  </si>
  <si>
    <t>淄博市中心血站</t>
  </si>
  <si>
    <t>采供血</t>
  </si>
  <si>
    <t>7001130072100762</t>
  </si>
  <si>
    <t>7001130072100493</t>
  </si>
  <si>
    <t>7001130072100881</t>
  </si>
  <si>
    <t>7001130072100441</t>
  </si>
  <si>
    <t>7001130072100578</t>
  </si>
  <si>
    <t>注：本次成绩不包含未参加面试人员</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</si>
</sst>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0.00;[Red]0.00"/>
  </numFmts>
  <fonts count="24">
    <font>
      <sz val="11"/>
      <color theme="1"/>
      <name val="宋体"/>
      <charset val="134"/>
      <scheme val="minor"/>
    </font>
    <font>
      <sz val="10"/>
      <color theme="1"/>
      <name val="宋体"/>
      <charset val="134"/>
      <scheme val="minor"/>
    </font>
    <font>
      <sz val="11"/>
      <color indexed="8"/>
      <name val="宋体"/>
      <charset val="134"/>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2"/>
      <color theme="1"/>
      <name val="宋体"/>
      <charset val="134"/>
      <scheme val="major"/>
    </font>
    <font>
      <sz val="12"/>
      <color indexed="8"/>
      <name val="宋体"/>
      <charset val="134"/>
      <scheme val="maj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10"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5" applyNumberFormat="0" applyFont="0" applyAlignment="0" applyProtection="0">
      <alignment vertical="center"/>
    </xf>
    <xf numFmtId="0" fontId="8" fillId="18" borderId="0" applyNumberFormat="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2" applyNumberFormat="0" applyFill="0" applyAlignment="0" applyProtection="0">
      <alignment vertical="center"/>
    </xf>
    <xf numFmtId="0" fontId="4" fillId="0" borderId="2" applyNumberFormat="0" applyFill="0" applyAlignment="0" applyProtection="0">
      <alignment vertical="center"/>
    </xf>
    <xf numFmtId="0" fontId="8" fillId="10" borderId="0" applyNumberFormat="0" applyBorder="0" applyAlignment="0" applyProtection="0">
      <alignment vertical="center"/>
    </xf>
    <xf numFmtId="0" fontId="6" fillId="0" borderId="4" applyNumberFormat="0" applyFill="0" applyAlignment="0" applyProtection="0">
      <alignment vertical="center"/>
    </xf>
    <xf numFmtId="0" fontId="8" fillId="9" borderId="0" applyNumberFormat="0" applyBorder="0" applyAlignment="0" applyProtection="0">
      <alignment vertical="center"/>
    </xf>
    <xf numFmtId="0" fontId="18" fillId="23" borderId="7" applyNumberFormat="0" applyAlignment="0" applyProtection="0">
      <alignment vertical="center"/>
    </xf>
    <xf numFmtId="0" fontId="19" fillId="23" borderId="3" applyNumberFormat="0" applyAlignment="0" applyProtection="0">
      <alignment vertical="center"/>
    </xf>
    <xf numFmtId="0" fontId="20" fillId="30" borderId="8" applyNumberFormat="0" applyAlignment="0" applyProtection="0">
      <alignment vertical="center"/>
    </xf>
    <xf numFmtId="0" fontId="5" fillId="14" borderId="0" applyNumberFormat="0" applyBorder="0" applyAlignment="0" applyProtection="0">
      <alignment vertical="center"/>
    </xf>
    <xf numFmtId="0" fontId="8" fillId="22" borderId="0" applyNumberFormat="0" applyBorder="0" applyAlignment="0" applyProtection="0">
      <alignment vertical="center"/>
    </xf>
    <xf numFmtId="0" fontId="15" fillId="0" borderId="6" applyNumberFormat="0" applyFill="0" applyAlignment="0" applyProtection="0">
      <alignment vertical="center"/>
    </xf>
    <xf numFmtId="0" fontId="21" fillId="0" borderId="9" applyNumberFormat="0" applyFill="0" applyAlignment="0" applyProtection="0">
      <alignment vertical="center"/>
    </xf>
    <xf numFmtId="0" fontId="11" fillId="13" borderId="0" applyNumberFormat="0" applyBorder="0" applyAlignment="0" applyProtection="0">
      <alignment vertical="center"/>
    </xf>
    <xf numFmtId="0" fontId="9" fillId="8" borderId="0" applyNumberFormat="0" applyBorder="0" applyAlignment="0" applyProtection="0">
      <alignment vertical="center"/>
    </xf>
    <xf numFmtId="0" fontId="5" fillId="27" borderId="0" applyNumberFormat="0" applyBorder="0" applyAlignment="0" applyProtection="0">
      <alignment vertical="center"/>
    </xf>
    <xf numFmtId="0" fontId="8" fillId="21" borderId="0" applyNumberFormat="0" applyBorder="0" applyAlignment="0" applyProtection="0">
      <alignment vertical="center"/>
    </xf>
    <xf numFmtId="0" fontId="5" fillId="26"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8" fillId="32" borderId="0" applyNumberFormat="0" applyBorder="0" applyAlignment="0" applyProtection="0">
      <alignment vertical="center"/>
    </xf>
    <xf numFmtId="0" fontId="8" fillId="20"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8" fillId="19" borderId="0" applyNumberFormat="0" applyBorder="0" applyAlignment="0" applyProtection="0">
      <alignment vertical="center"/>
    </xf>
    <xf numFmtId="0" fontId="5" fillId="28" borderId="0" applyNumberFormat="0" applyBorder="0" applyAlignment="0" applyProtection="0">
      <alignment vertical="center"/>
    </xf>
    <xf numFmtId="0" fontId="8" fillId="17" borderId="0" applyNumberFormat="0" applyBorder="0" applyAlignment="0" applyProtection="0">
      <alignment vertical="center"/>
    </xf>
    <xf numFmtId="0" fontId="8" fillId="31" borderId="0" applyNumberFormat="0" applyBorder="0" applyAlignment="0" applyProtection="0">
      <alignment vertical="center"/>
    </xf>
    <xf numFmtId="0" fontId="5" fillId="2" borderId="0" applyNumberFormat="0" applyBorder="0" applyAlignment="0" applyProtection="0">
      <alignment vertical="center"/>
    </xf>
    <xf numFmtId="0" fontId="8" fillId="7" borderId="0" applyNumberFormat="0" applyBorder="0" applyAlignment="0" applyProtection="0">
      <alignment vertical="center"/>
    </xf>
  </cellStyleXfs>
  <cellXfs count="16">
    <xf numFmtId="0" fontId="0" fillId="0" borderId="0" xfId="0">
      <alignment vertical="center"/>
    </xf>
    <xf numFmtId="177" fontId="0" fillId="0" borderId="0" xfId="0" applyNumberFormat="1">
      <alignment vertical="center"/>
    </xf>
    <xf numFmtId="177" fontId="0" fillId="0" borderId="0" xfId="0" applyNumberFormat="1" applyAlignment="1">
      <alignment horizontal="center"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left" vertical="center"/>
    </xf>
    <xf numFmtId="177" fontId="0" fillId="0" borderId="0" xfId="0" applyNumberFormat="1" applyAlignment="1">
      <alignment horizontal="left" vertical="center"/>
    </xf>
    <xf numFmtId="177"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2"/>
  <sheetViews>
    <sheetView tabSelected="1" workbookViewId="0">
      <selection activeCell="A292" sqref="A292:G292"/>
    </sheetView>
  </sheetViews>
  <sheetFormatPr defaultColWidth="9" defaultRowHeight="13.5" outlineLevelCol="6"/>
  <cols>
    <col min="1" max="1" width="38.375" customWidth="1"/>
    <col min="2" max="4" width="19.9083333333333" customWidth="1"/>
    <col min="5" max="5" width="19.9083333333333" style="1" customWidth="1"/>
    <col min="6" max="6" width="19.9083333333333" customWidth="1"/>
    <col min="7" max="7" width="19.9083333333333" style="2" customWidth="1"/>
  </cols>
  <sheetData>
    <row r="1" ht="32" customHeight="1" spans="1:7">
      <c r="A1" s="3" t="s">
        <v>0</v>
      </c>
      <c r="B1" s="3"/>
      <c r="C1" s="3"/>
      <c r="D1" s="3"/>
      <c r="E1" s="4"/>
      <c r="F1" s="4"/>
      <c r="G1" s="4"/>
    </row>
    <row r="2" ht="44" customHeight="1" spans="1:7">
      <c r="A2" s="5" t="s">
        <v>1</v>
      </c>
      <c r="B2" s="5" t="s">
        <v>2</v>
      </c>
      <c r="C2" s="6" t="s">
        <v>3</v>
      </c>
      <c r="D2" s="5" t="s">
        <v>4</v>
      </c>
      <c r="E2" s="7" t="s">
        <v>5</v>
      </c>
      <c r="F2" s="7" t="s">
        <v>6</v>
      </c>
      <c r="G2" s="7" t="s">
        <v>7</v>
      </c>
    </row>
    <row r="3" spans="1:7">
      <c r="A3" s="8" t="s">
        <v>8</v>
      </c>
      <c r="B3" s="9" t="s">
        <v>9</v>
      </c>
      <c r="C3" s="9">
        <v>110101</v>
      </c>
      <c r="D3" s="10" t="s">
        <v>10</v>
      </c>
      <c r="E3" s="11">
        <v>69</v>
      </c>
      <c r="F3" s="11">
        <v>85.7</v>
      </c>
      <c r="G3" s="11">
        <v>79.02</v>
      </c>
    </row>
    <row r="4" spans="1:7">
      <c r="A4" s="8" t="s">
        <v>8</v>
      </c>
      <c r="B4" s="9" t="s">
        <v>11</v>
      </c>
      <c r="C4" s="9">
        <v>110102</v>
      </c>
      <c r="D4" s="10" t="s">
        <v>12</v>
      </c>
      <c r="E4" s="11">
        <v>48</v>
      </c>
      <c r="F4" s="11">
        <v>89.7</v>
      </c>
      <c r="G4" s="11">
        <v>73.02</v>
      </c>
    </row>
    <row r="5" spans="1:7">
      <c r="A5" s="8" t="s">
        <v>8</v>
      </c>
      <c r="B5" s="9" t="s">
        <v>13</v>
      </c>
      <c r="C5" s="9">
        <v>110104</v>
      </c>
      <c r="D5" s="10" t="s">
        <v>14</v>
      </c>
      <c r="E5" s="11">
        <v>70</v>
      </c>
      <c r="F5" s="11">
        <v>85.92</v>
      </c>
      <c r="G5" s="11">
        <v>79.55</v>
      </c>
    </row>
    <row r="6" spans="1:7">
      <c r="A6" s="8" t="s">
        <v>8</v>
      </c>
      <c r="B6" s="9" t="s">
        <v>13</v>
      </c>
      <c r="C6" s="9">
        <v>110104</v>
      </c>
      <c r="D6" s="10" t="s">
        <v>15</v>
      </c>
      <c r="E6" s="11">
        <v>66</v>
      </c>
      <c r="F6" s="11">
        <v>85.76</v>
      </c>
      <c r="G6" s="11">
        <v>77.86</v>
      </c>
    </row>
    <row r="7" spans="1:7">
      <c r="A7" s="8" t="s">
        <v>8</v>
      </c>
      <c r="B7" s="9" t="s">
        <v>16</v>
      </c>
      <c r="C7" s="9">
        <v>110105</v>
      </c>
      <c r="D7" s="10" t="s">
        <v>17</v>
      </c>
      <c r="E7" s="11">
        <v>67</v>
      </c>
      <c r="F7" s="11">
        <v>92.44</v>
      </c>
      <c r="G7" s="11">
        <v>82.26</v>
      </c>
    </row>
    <row r="8" spans="1:7">
      <c r="A8" s="8" t="s">
        <v>8</v>
      </c>
      <c r="B8" s="9" t="s">
        <v>16</v>
      </c>
      <c r="C8" s="9">
        <v>110105</v>
      </c>
      <c r="D8" s="10" t="s">
        <v>18</v>
      </c>
      <c r="E8" s="11">
        <v>67</v>
      </c>
      <c r="F8" s="11">
        <v>90.76</v>
      </c>
      <c r="G8" s="11">
        <v>81.26</v>
      </c>
    </row>
    <row r="9" spans="1:7">
      <c r="A9" s="8" t="s">
        <v>8</v>
      </c>
      <c r="B9" s="9" t="s">
        <v>19</v>
      </c>
      <c r="C9" s="9">
        <v>110106</v>
      </c>
      <c r="D9" s="10" t="s">
        <v>20</v>
      </c>
      <c r="E9" s="11">
        <v>77</v>
      </c>
      <c r="F9" s="11">
        <v>81.26</v>
      </c>
      <c r="G9" s="11">
        <v>79.56</v>
      </c>
    </row>
    <row r="10" spans="1:7">
      <c r="A10" s="8" t="s">
        <v>8</v>
      </c>
      <c r="B10" s="9" t="s">
        <v>21</v>
      </c>
      <c r="C10" s="9">
        <v>110109</v>
      </c>
      <c r="D10" s="10" t="s">
        <v>22</v>
      </c>
      <c r="E10" s="11">
        <v>69</v>
      </c>
      <c r="F10" s="11">
        <v>90.56</v>
      </c>
      <c r="G10" s="11">
        <v>81.94</v>
      </c>
    </row>
    <row r="11" spans="1:7">
      <c r="A11" s="8" t="s">
        <v>8</v>
      </c>
      <c r="B11" s="9" t="s">
        <v>21</v>
      </c>
      <c r="C11" s="9">
        <v>110109</v>
      </c>
      <c r="D11" s="10" t="s">
        <v>23</v>
      </c>
      <c r="E11" s="11">
        <v>67</v>
      </c>
      <c r="F11" s="11">
        <v>86.8</v>
      </c>
      <c r="G11" s="11">
        <v>78.88</v>
      </c>
    </row>
    <row r="12" spans="1:7">
      <c r="A12" s="8" t="s">
        <v>8</v>
      </c>
      <c r="B12" s="9" t="s">
        <v>24</v>
      </c>
      <c r="C12" s="9">
        <v>110110</v>
      </c>
      <c r="D12" s="10" t="s">
        <v>25</v>
      </c>
      <c r="E12" s="11">
        <v>68</v>
      </c>
      <c r="F12" s="11">
        <v>89.02</v>
      </c>
      <c r="G12" s="11">
        <v>80.61</v>
      </c>
    </row>
    <row r="13" spans="1:7">
      <c r="A13" s="8" t="s">
        <v>8</v>
      </c>
      <c r="B13" s="9" t="s">
        <v>26</v>
      </c>
      <c r="C13" s="9">
        <v>110111</v>
      </c>
      <c r="D13" s="10" t="s">
        <v>27</v>
      </c>
      <c r="E13" s="11">
        <v>65</v>
      </c>
      <c r="F13" s="11">
        <v>88.86</v>
      </c>
      <c r="G13" s="11">
        <v>79.32</v>
      </c>
    </row>
    <row r="14" spans="1:7">
      <c r="A14" s="8" t="s">
        <v>8</v>
      </c>
      <c r="B14" s="9" t="s">
        <v>26</v>
      </c>
      <c r="C14" s="9">
        <v>110111</v>
      </c>
      <c r="D14" s="10" t="s">
        <v>28</v>
      </c>
      <c r="E14" s="11">
        <v>65</v>
      </c>
      <c r="F14" s="11">
        <v>88.4</v>
      </c>
      <c r="G14" s="11">
        <v>79.04</v>
      </c>
    </row>
    <row r="15" spans="1:7">
      <c r="A15" s="8" t="s">
        <v>8</v>
      </c>
      <c r="B15" s="9" t="s">
        <v>26</v>
      </c>
      <c r="C15" s="9">
        <v>110111</v>
      </c>
      <c r="D15" s="10" t="s">
        <v>29</v>
      </c>
      <c r="E15" s="11">
        <v>64</v>
      </c>
      <c r="F15" s="11">
        <v>84.54</v>
      </c>
      <c r="G15" s="11">
        <v>76.32</v>
      </c>
    </row>
    <row r="16" spans="1:7">
      <c r="A16" s="8" t="s">
        <v>8</v>
      </c>
      <c r="B16" s="9" t="s">
        <v>30</v>
      </c>
      <c r="C16" s="9">
        <v>110112</v>
      </c>
      <c r="D16" s="10" t="s">
        <v>31</v>
      </c>
      <c r="E16" s="11">
        <v>58</v>
      </c>
      <c r="F16" s="11">
        <v>89.98</v>
      </c>
      <c r="G16" s="11">
        <v>77.19</v>
      </c>
    </row>
    <row r="17" spans="1:7">
      <c r="A17" s="8" t="s">
        <v>32</v>
      </c>
      <c r="B17" s="9" t="s">
        <v>33</v>
      </c>
      <c r="C17" s="9">
        <v>110201</v>
      </c>
      <c r="D17" s="10" t="s">
        <v>34</v>
      </c>
      <c r="E17" s="11">
        <v>70</v>
      </c>
      <c r="F17" s="11">
        <v>87.8</v>
      </c>
      <c r="G17" s="11">
        <f>E17*0.4+F17*0.6</f>
        <v>80.68</v>
      </c>
    </row>
    <row r="18" spans="1:7">
      <c r="A18" s="8" t="s">
        <v>32</v>
      </c>
      <c r="B18" s="9" t="s">
        <v>33</v>
      </c>
      <c r="C18" s="9">
        <v>110201</v>
      </c>
      <c r="D18" s="10" t="s">
        <v>35</v>
      </c>
      <c r="E18" s="11">
        <v>66</v>
      </c>
      <c r="F18" s="11">
        <v>83.2</v>
      </c>
      <c r="G18" s="11">
        <f t="shared" ref="G18:G46" si="0">E18*0.4+F18*0.6</f>
        <v>76.32</v>
      </c>
    </row>
    <row r="19" spans="1:7">
      <c r="A19" s="8" t="s">
        <v>32</v>
      </c>
      <c r="B19" s="9" t="s">
        <v>36</v>
      </c>
      <c r="C19" s="9">
        <v>110207</v>
      </c>
      <c r="D19" s="10" t="s">
        <v>37</v>
      </c>
      <c r="E19" s="11">
        <v>68</v>
      </c>
      <c r="F19" s="11">
        <v>88</v>
      </c>
      <c r="G19" s="11">
        <f t="shared" si="0"/>
        <v>80</v>
      </c>
    </row>
    <row r="20" spans="1:7">
      <c r="A20" s="8" t="s">
        <v>32</v>
      </c>
      <c r="B20" s="9" t="s">
        <v>38</v>
      </c>
      <c r="C20" s="9">
        <v>110217</v>
      </c>
      <c r="D20" s="10" t="s">
        <v>39</v>
      </c>
      <c r="E20" s="11">
        <v>58</v>
      </c>
      <c r="F20" s="11">
        <v>86.8</v>
      </c>
      <c r="G20" s="11">
        <f t="shared" si="0"/>
        <v>75.28</v>
      </c>
    </row>
    <row r="21" spans="1:7">
      <c r="A21" s="8" t="s">
        <v>32</v>
      </c>
      <c r="B21" s="9" t="s">
        <v>40</v>
      </c>
      <c r="C21" s="9">
        <v>110210</v>
      </c>
      <c r="D21" s="10" t="s">
        <v>41</v>
      </c>
      <c r="E21" s="11">
        <v>73</v>
      </c>
      <c r="F21" s="11">
        <v>83.8</v>
      </c>
      <c r="G21" s="11">
        <f t="shared" si="0"/>
        <v>79.48</v>
      </c>
    </row>
    <row r="22" spans="1:7">
      <c r="A22" s="8" t="s">
        <v>32</v>
      </c>
      <c r="B22" s="9" t="s">
        <v>42</v>
      </c>
      <c r="C22" s="9">
        <v>110222</v>
      </c>
      <c r="D22" s="10" t="s">
        <v>43</v>
      </c>
      <c r="E22" s="11">
        <v>85</v>
      </c>
      <c r="F22" s="11">
        <v>88.8</v>
      </c>
      <c r="G22" s="11">
        <f t="shared" si="0"/>
        <v>87.28</v>
      </c>
    </row>
    <row r="23" spans="1:7">
      <c r="A23" s="8" t="s">
        <v>32</v>
      </c>
      <c r="B23" s="9" t="s">
        <v>42</v>
      </c>
      <c r="C23" s="9">
        <v>110222</v>
      </c>
      <c r="D23" s="10" t="s">
        <v>44</v>
      </c>
      <c r="E23" s="11">
        <v>70</v>
      </c>
      <c r="F23" s="11">
        <v>92</v>
      </c>
      <c r="G23" s="11">
        <f t="shared" si="0"/>
        <v>83.2</v>
      </c>
    </row>
    <row r="24" spans="1:7">
      <c r="A24" s="8" t="s">
        <v>32</v>
      </c>
      <c r="B24" s="9" t="s">
        <v>42</v>
      </c>
      <c r="C24" s="9">
        <v>110222</v>
      </c>
      <c r="D24" s="10" t="s">
        <v>45</v>
      </c>
      <c r="E24" s="11">
        <v>74</v>
      </c>
      <c r="F24" s="11">
        <v>87.8</v>
      </c>
      <c r="G24" s="11">
        <f t="shared" si="0"/>
        <v>82.28</v>
      </c>
    </row>
    <row r="25" spans="1:7">
      <c r="A25" s="8" t="s">
        <v>32</v>
      </c>
      <c r="B25" s="9" t="s">
        <v>42</v>
      </c>
      <c r="C25" s="9">
        <v>110222</v>
      </c>
      <c r="D25" s="10" t="s">
        <v>46</v>
      </c>
      <c r="E25" s="11">
        <v>73</v>
      </c>
      <c r="F25" s="11">
        <v>87.6</v>
      </c>
      <c r="G25" s="11">
        <f t="shared" si="0"/>
        <v>81.76</v>
      </c>
    </row>
    <row r="26" spans="1:7">
      <c r="A26" s="8" t="s">
        <v>32</v>
      </c>
      <c r="B26" s="9" t="s">
        <v>42</v>
      </c>
      <c r="C26" s="9">
        <v>110222</v>
      </c>
      <c r="D26" s="10" t="s">
        <v>47</v>
      </c>
      <c r="E26" s="11">
        <v>71</v>
      </c>
      <c r="F26" s="11">
        <v>88.2</v>
      </c>
      <c r="G26" s="11">
        <f t="shared" si="0"/>
        <v>81.32</v>
      </c>
    </row>
    <row r="27" spans="1:7">
      <c r="A27" s="8" t="s">
        <v>32</v>
      </c>
      <c r="B27" s="9" t="s">
        <v>42</v>
      </c>
      <c r="C27" s="9">
        <v>110222</v>
      </c>
      <c r="D27" s="10" t="s">
        <v>48</v>
      </c>
      <c r="E27" s="11">
        <v>70</v>
      </c>
      <c r="F27" s="11">
        <v>82.4</v>
      </c>
      <c r="G27" s="11">
        <f t="shared" si="0"/>
        <v>77.44</v>
      </c>
    </row>
    <row r="28" spans="1:7">
      <c r="A28" s="8" t="s">
        <v>32</v>
      </c>
      <c r="B28" s="9" t="s">
        <v>42</v>
      </c>
      <c r="C28" s="9">
        <v>110222</v>
      </c>
      <c r="D28" s="10" t="s">
        <v>49</v>
      </c>
      <c r="E28" s="11">
        <v>66</v>
      </c>
      <c r="F28" s="11">
        <v>84.4</v>
      </c>
      <c r="G28" s="11">
        <f t="shared" si="0"/>
        <v>77.04</v>
      </c>
    </row>
    <row r="29" spans="1:7">
      <c r="A29" s="8" t="s">
        <v>32</v>
      </c>
      <c r="B29" s="9" t="s">
        <v>42</v>
      </c>
      <c r="C29" s="9">
        <v>110222</v>
      </c>
      <c r="D29" s="10" t="s">
        <v>50</v>
      </c>
      <c r="E29" s="11">
        <v>67</v>
      </c>
      <c r="F29" s="11">
        <v>83.6</v>
      </c>
      <c r="G29" s="11">
        <f t="shared" si="0"/>
        <v>76.96</v>
      </c>
    </row>
    <row r="30" spans="1:7">
      <c r="A30" s="8" t="s">
        <v>32</v>
      </c>
      <c r="B30" s="9" t="s">
        <v>42</v>
      </c>
      <c r="C30" s="9">
        <v>110222</v>
      </c>
      <c r="D30" s="10" t="s">
        <v>51</v>
      </c>
      <c r="E30" s="11">
        <v>65</v>
      </c>
      <c r="F30" s="11">
        <v>83.2</v>
      </c>
      <c r="G30" s="11">
        <f t="shared" si="0"/>
        <v>75.92</v>
      </c>
    </row>
    <row r="31" spans="1:7">
      <c r="A31" s="8" t="s">
        <v>32</v>
      </c>
      <c r="B31" s="9" t="s">
        <v>52</v>
      </c>
      <c r="C31" s="9">
        <v>110223</v>
      </c>
      <c r="D31" s="10" t="s">
        <v>53</v>
      </c>
      <c r="E31" s="11">
        <v>79</v>
      </c>
      <c r="F31" s="11">
        <v>93.2</v>
      </c>
      <c r="G31" s="11">
        <f t="shared" si="0"/>
        <v>87.52</v>
      </c>
    </row>
    <row r="32" spans="1:7">
      <c r="A32" s="8" t="s">
        <v>32</v>
      </c>
      <c r="B32" s="9" t="s">
        <v>52</v>
      </c>
      <c r="C32" s="9">
        <v>110223</v>
      </c>
      <c r="D32" s="10" t="s">
        <v>54</v>
      </c>
      <c r="E32" s="11">
        <v>78</v>
      </c>
      <c r="F32" s="11">
        <v>92</v>
      </c>
      <c r="G32" s="11">
        <f t="shared" si="0"/>
        <v>86.4</v>
      </c>
    </row>
    <row r="33" spans="1:7">
      <c r="A33" s="8" t="s">
        <v>32</v>
      </c>
      <c r="B33" s="9" t="s">
        <v>52</v>
      </c>
      <c r="C33" s="9">
        <v>110223</v>
      </c>
      <c r="D33" s="10" t="s">
        <v>55</v>
      </c>
      <c r="E33" s="11">
        <v>80</v>
      </c>
      <c r="F33" s="11">
        <v>90.4</v>
      </c>
      <c r="G33" s="11">
        <f t="shared" si="0"/>
        <v>86.24</v>
      </c>
    </row>
    <row r="34" spans="1:7">
      <c r="A34" s="8" t="s">
        <v>32</v>
      </c>
      <c r="B34" s="9" t="s">
        <v>52</v>
      </c>
      <c r="C34" s="9">
        <v>110223</v>
      </c>
      <c r="D34" s="10" t="s">
        <v>56</v>
      </c>
      <c r="E34" s="11">
        <v>77</v>
      </c>
      <c r="F34" s="11">
        <v>92.2</v>
      </c>
      <c r="G34" s="11">
        <f t="shared" si="0"/>
        <v>86.12</v>
      </c>
    </row>
    <row r="35" spans="1:7">
      <c r="A35" s="8" t="s">
        <v>32</v>
      </c>
      <c r="B35" s="9" t="s">
        <v>52</v>
      </c>
      <c r="C35" s="9">
        <v>110223</v>
      </c>
      <c r="D35" s="10" t="s">
        <v>57</v>
      </c>
      <c r="E35" s="11">
        <v>75</v>
      </c>
      <c r="F35" s="11">
        <v>93.2</v>
      </c>
      <c r="G35" s="11">
        <f t="shared" si="0"/>
        <v>85.92</v>
      </c>
    </row>
    <row r="36" spans="1:7">
      <c r="A36" s="8" t="s">
        <v>32</v>
      </c>
      <c r="B36" s="9" t="s">
        <v>52</v>
      </c>
      <c r="C36" s="9">
        <v>110223</v>
      </c>
      <c r="D36" s="10" t="s">
        <v>58</v>
      </c>
      <c r="E36" s="11">
        <v>82</v>
      </c>
      <c r="F36" s="11">
        <v>87.4</v>
      </c>
      <c r="G36" s="11">
        <f t="shared" si="0"/>
        <v>85.24</v>
      </c>
    </row>
    <row r="37" spans="1:7">
      <c r="A37" s="8" t="s">
        <v>32</v>
      </c>
      <c r="B37" s="9" t="s">
        <v>52</v>
      </c>
      <c r="C37" s="9">
        <v>110223</v>
      </c>
      <c r="D37" s="10" t="s">
        <v>59</v>
      </c>
      <c r="E37" s="11">
        <v>77</v>
      </c>
      <c r="F37" s="11">
        <v>90.6</v>
      </c>
      <c r="G37" s="11">
        <f t="shared" si="0"/>
        <v>85.16</v>
      </c>
    </row>
    <row r="38" spans="1:7">
      <c r="A38" s="8" t="s">
        <v>32</v>
      </c>
      <c r="B38" s="9" t="s">
        <v>52</v>
      </c>
      <c r="C38" s="9">
        <v>110223</v>
      </c>
      <c r="D38" s="10" t="s">
        <v>60</v>
      </c>
      <c r="E38" s="11">
        <v>76</v>
      </c>
      <c r="F38" s="11">
        <v>91.2</v>
      </c>
      <c r="G38" s="11">
        <f t="shared" si="0"/>
        <v>85.12</v>
      </c>
    </row>
    <row r="39" spans="1:7">
      <c r="A39" s="8" t="s">
        <v>32</v>
      </c>
      <c r="B39" s="9" t="s">
        <v>52</v>
      </c>
      <c r="C39" s="9">
        <v>110223</v>
      </c>
      <c r="D39" s="10" t="s">
        <v>61</v>
      </c>
      <c r="E39" s="11">
        <v>75</v>
      </c>
      <c r="F39" s="11">
        <v>91.2</v>
      </c>
      <c r="G39" s="11">
        <f t="shared" si="0"/>
        <v>84.72</v>
      </c>
    </row>
    <row r="40" spans="1:7">
      <c r="A40" s="8" t="s">
        <v>32</v>
      </c>
      <c r="B40" s="9" t="s">
        <v>52</v>
      </c>
      <c r="C40" s="9">
        <v>110223</v>
      </c>
      <c r="D40" s="10" t="s">
        <v>62</v>
      </c>
      <c r="E40" s="11">
        <v>76</v>
      </c>
      <c r="F40" s="11">
        <v>90.4</v>
      </c>
      <c r="G40" s="11">
        <f t="shared" si="0"/>
        <v>84.64</v>
      </c>
    </row>
    <row r="41" spans="1:7">
      <c r="A41" s="8" t="s">
        <v>32</v>
      </c>
      <c r="B41" s="9" t="s">
        <v>52</v>
      </c>
      <c r="C41" s="9">
        <v>110223</v>
      </c>
      <c r="D41" s="10" t="s">
        <v>63</v>
      </c>
      <c r="E41" s="11">
        <v>75</v>
      </c>
      <c r="F41" s="11">
        <v>91</v>
      </c>
      <c r="G41" s="11">
        <f t="shared" si="0"/>
        <v>84.6</v>
      </c>
    </row>
    <row r="42" spans="1:7">
      <c r="A42" s="8" t="s">
        <v>32</v>
      </c>
      <c r="B42" s="9" t="s">
        <v>52</v>
      </c>
      <c r="C42" s="9">
        <v>110223</v>
      </c>
      <c r="D42" s="10" t="s">
        <v>64</v>
      </c>
      <c r="E42" s="11">
        <v>75</v>
      </c>
      <c r="F42" s="11">
        <v>89.4</v>
      </c>
      <c r="G42" s="11">
        <f t="shared" si="0"/>
        <v>83.64</v>
      </c>
    </row>
    <row r="43" spans="1:7">
      <c r="A43" s="8" t="s">
        <v>32</v>
      </c>
      <c r="B43" s="9" t="s">
        <v>52</v>
      </c>
      <c r="C43" s="9">
        <v>110223</v>
      </c>
      <c r="D43" s="10" t="s">
        <v>65</v>
      </c>
      <c r="E43" s="11">
        <v>75</v>
      </c>
      <c r="F43" s="11">
        <v>88.8</v>
      </c>
      <c r="G43" s="11">
        <f t="shared" si="0"/>
        <v>83.28</v>
      </c>
    </row>
    <row r="44" spans="1:7">
      <c r="A44" s="8" t="s">
        <v>32</v>
      </c>
      <c r="B44" s="9" t="s">
        <v>52</v>
      </c>
      <c r="C44" s="9">
        <v>110223</v>
      </c>
      <c r="D44" s="10" t="s">
        <v>66</v>
      </c>
      <c r="E44" s="11">
        <v>75</v>
      </c>
      <c r="F44" s="11">
        <v>88.6</v>
      </c>
      <c r="G44" s="11">
        <f t="shared" si="0"/>
        <v>83.16</v>
      </c>
    </row>
    <row r="45" spans="1:7">
      <c r="A45" s="8" t="s">
        <v>32</v>
      </c>
      <c r="B45" s="9" t="s">
        <v>52</v>
      </c>
      <c r="C45" s="9">
        <v>110223</v>
      </c>
      <c r="D45" s="10" t="s">
        <v>67</v>
      </c>
      <c r="E45" s="11">
        <v>76</v>
      </c>
      <c r="F45" s="11">
        <v>87.8</v>
      </c>
      <c r="G45" s="11">
        <f t="shared" si="0"/>
        <v>83.08</v>
      </c>
    </row>
    <row r="46" spans="1:7">
      <c r="A46" s="8" t="s">
        <v>32</v>
      </c>
      <c r="B46" s="9" t="s">
        <v>52</v>
      </c>
      <c r="C46" s="9">
        <v>110223</v>
      </c>
      <c r="D46" s="10" t="s">
        <v>68</v>
      </c>
      <c r="E46" s="11">
        <v>75</v>
      </c>
      <c r="F46" s="11">
        <v>85.8</v>
      </c>
      <c r="G46" s="11">
        <f t="shared" si="0"/>
        <v>81.48</v>
      </c>
    </row>
    <row r="47" spans="1:7">
      <c r="A47" s="8" t="s">
        <v>69</v>
      </c>
      <c r="B47" s="9" t="s">
        <v>70</v>
      </c>
      <c r="C47" s="9">
        <v>110326</v>
      </c>
      <c r="D47" s="10" t="s">
        <v>71</v>
      </c>
      <c r="E47" s="11">
        <v>61</v>
      </c>
      <c r="F47" s="11">
        <v>84.6</v>
      </c>
      <c r="G47" s="11">
        <v>75.16</v>
      </c>
    </row>
    <row r="48" spans="1:7">
      <c r="A48" s="8" t="s">
        <v>69</v>
      </c>
      <c r="B48" s="9" t="s">
        <v>70</v>
      </c>
      <c r="C48" s="9">
        <v>110326</v>
      </c>
      <c r="D48" s="10" t="s">
        <v>72</v>
      </c>
      <c r="E48" s="11">
        <v>48</v>
      </c>
      <c r="F48" s="11">
        <v>82.4</v>
      </c>
      <c r="G48" s="11">
        <v>68.64</v>
      </c>
    </row>
    <row r="49" spans="1:7">
      <c r="A49" s="8" t="s">
        <v>69</v>
      </c>
      <c r="B49" s="9" t="s">
        <v>73</v>
      </c>
      <c r="C49" s="9">
        <v>110331</v>
      </c>
      <c r="D49" s="10" t="s">
        <v>74</v>
      </c>
      <c r="E49" s="11">
        <v>79</v>
      </c>
      <c r="F49" s="11">
        <v>89.6</v>
      </c>
      <c r="G49" s="11">
        <v>85.36</v>
      </c>
    </row>
    <row r="50" spans="1:7">
      <c r="A50" s="8" t="s">
        <v>69</v>
      </c>
      <c r="B50" s="9" t="s">
        <v>73</v>
      </c>
      <c r="C50" s="9">
        <v>110331</v>
      </c>
      <c r="D50" s="10" t="s">
        <v>75</v>
      </c>
      <c r="E50" s="11">
        <v>75</v>
      </c>
      <c r="F50" s="11">
        <v>89</v>
      </c>
      <c r="G50" s="11">
        <v>83.4</v>
      </c>
    </row>
    <row r="51" spans="1:7">
      <c r="A51" s="8" t="s">
        <v>69</v>
      </c>
      <c r="B51" s="9" t="s">
        <v>73</v>
      </c>
      <c r="C51" s="9">
        <v>110331</v>
      </c>
      <c r="D51" s="10" t="s">
        <v>76</v>
      </c>
      <c r="E51" s="11">
        <v>64</v>
      </c>
      <c r="F51" s="11">
        <v>89.4</v>
      </c>
      <c r="G51" s="11">
        <v>79.24</v>
      </c>
    </row>
    <row r="52" spans="1:7">
      <c r="A52" s="8" t="s">
        <v>69</v>
      </c>
      <c r="B52" s="9" t="s">
        <v>73</v>
      </c>
      <c r="C52" s="9">
        <v>110331</v>
      </c>
      <c r="D52" s="10" t="s">
        <v>77</v>
      </c>
      <c r="E52" s="11">
        <v>62</v>
      </c>
      <c r="F52" s="11">
        <v>88</v>
      </c>
      <c r="G52" s="11">
        <v>77.6</v>
      </c>
    </row>
    <row r="53" spans="1:7">
      <c r="A53" s="8" t="s">
        <v>69</v>
      </c>
      <c r="B53" s="9" t="s">
        <v>73</v>
      </c>
      <c r="C53" s="9">
        <v>110331</v>
      </c>
      <c r="D53" s="10" t="s">
        <v>78</v>
      </c>
      <c r="E53" s="11">
        <v>60</v>
      </c>
      <c r="F53" s="11">
        <v>89</v>
      </c>
      <c r="G53" s="11">
        <v>77.4</v>
      </c>
    </row>
    <row r="54" spans="1:7">
      <c r="A54" s="8" t="s">
        <v>69</v>
      </c>
      <c r="B54" s="9" t="s">
        <v>79</v>
      </c>
      <c r="C54" s="9">
        <v>110330</v>
      </c>
      <c r="D54" s="10" t="s">
        <v>80</v>
      </c>
      <c r="E54" s="11">
        <v>70</v>
      </c>
      <c r="F54" s="11">
        <v>93.8</v>
      </c>
      <c r="G54" s="11">
        <v>84.28</v>
      </c>
    </row>
    <row r="55" spans="1:7">
      <c r="A55" s="8" t="s">
        <v>69</v>
      </c>
      <c r="B55" s="9" t="s">
        <v>79</v>
      </c>
      <c r="C55" s="9">
        <v>110330</v>
      </c>
      <c r="D55" s="10" t="s">
        <v>81</v>
      </c>
      <c r="E55" s="11">
        <v>69</v>
      </c>
      <c r="F55" s="11">
        <v>92.2</v>
      </c>
      <c r="G55" s="11">
        <v>82.92</v>
      </c>
    </row>
    <row r="56" spans="1:7">
      <c r="A56" s="8" t="s">
        <v>69</v>
      </c>
      <c r="B56" s="9" t="s">
        <v>82</v>
      </c>
      <c r="C56" s="9">
        <v>110305</v>
      </c>
      <c r="D56" s="10" t="s">
        <v>83</v>
      </c>
      <c r="E56" s="11">
        <v>62</v>
      </c>
      <c r="F56" s="11">
        <v>95.8</v>
      </c>
      <c r="G56" s="11">
        <v>82.28</v>
      </c>
    </row>
    <row r="57" spans="1:7">
      <c r="A57" s="8" t="s">
        <v>69</v>
      </c>
      <c r="B57" s="9" t="s">
        <v>82</v>
      </c>
      <c r="C57" s="9">
        <v>110305</v>
      </c>
      <c r="D57" s="10" t="s">
        <v>84</v>
      </c>
      <c r="E57" s="11">
        <v>65</v>
      </c>
      <c r="F57" s="11">
        <v>92.6</v>
      </c>
      <c r="G57" s="11">
        <v>81.56</v>
      </c>
    </row>
    <row r="58" spans="1:7">
      <c r="A58" s="8" t="s">
        <v>69</v>
      </c>
      <c r="B58" s="9" t="s">
        <v>82</v>
      </c>
      <c r="C58" s="9">
        <v>110305</v>
      </c>
      <c r="D58" s="10" t="s">
        <v>85</v>
      </c>
      <c r="E58" s="11">
        <v>77</v>
      </c>
      <c r="F58" s="11">
        <v>81.2</v>
      </c>
      <c r="G58" s="11">
        <v>79.52</v>
      </c>
    </row>
    <row r="59" spans="1:7">
      <c r="A59" s="8" t="s">
        <v>69</v>
      </c>
      <c r="B59" s="9" t="s">
        <v>82</v>
      </c>
      <c r="C59" s="9">
        <v>110305</v>
      </c>
      <c r="D59" s="10" t="s">
        <v>86</v>
      </c>
      <c r="E59" s="11">
        <v>62</v>
      </c>
      <c r="F59" s="11">
        <v>90.4</v>
      </c>
      <c r="G59" s="11">
        <v>79.04</v>
      </c>
    </row>
    <row r="60" spans="1:7">
      <c r="A60" s="8" t="s">
        <v>69</v>
      </c>
      <c r="B60" s="9" t="s">
        <v>82</v>
      </c>
      <c r="C60" s="9">
        <v>110305</v>
      </c>
      <c r="D60" s="10" t="s">
        <v>87</v>
      </c>
      <c r="E60" s="11">
        <v>60</v>
      </c>
      <c r="F60" s="11">
        <v>87.2</v>
      </c>
      <c r="G60" s="11">
        <v>76.32</v>
      </c>
    </row>
    <row r="61" spans="1:7">
      <c r="A61" s="8" t="s">
        <v>69</v>
      </c>
      <c r="B61" s="9" t="s">
        <v>82</v>
      </c>
      <c r="C61" s="9">
        <v>110305</v>
      </c>
      <c r="D61" s="10" t="s">
        <v>88</v>
      </c>
      <c r="E61" s="11">
        <v>59</v>
      </c>
      <c r="F61" s="11">
        <v>86.8</v>
      </c>
      <c r="G61" s="11">
        <v>75.68</v>
      </c>
    </row>
    <row r="62" spans="1:7">
      <c r="A62" s="8" t="s">
        <v>69</v>
      </c>
      <c r="B62" s="9" t="s">
        <v>82</v>
      </c>
      <c r="C62" s="9">
        <v>110305</v>
      </c>
      <c r="D62" s="10" t="s">
        <v>89</v>
      </c>
      <c r="E62" s="11">
        <v>55</v>
      </c>
      <c r="F62" s="11">
        <v>85.6</v>
      </c>
      <c r="G62" s="11">
        <v>73.36</v>
      </c>
    </row>
    <row r="63" spans="1:7">
      <c r="A63" s="8" t="s">
        <v>69</v>
      </c>
      <c r="B63" s="9" t="s">
        <v>82</v>
      </c>
      <c r="C63" s="9">
        <v>110305</v>
      </c>
      <c r="D63" s="10" t="s">
        <v>90</v>
      </c>
      <c r="E63" s="11">
        <v>49</v>
      </c>
      <c r="F63" s="11">
        <v>84.2</v>
      </c>
      <c r="G63" s="11">
        <v>70.12</v>
      </c>
    </row>
    <row r="64" spans="1:7">
      <c r="A64" s="8" t="s">
        <v>69</v>
      </c>
      <c r="B64" s="9" t="s">
        <v>82</v>
      </c>
      <c r="C64" s="9">
        <v>110305</v>
      </c>
      <c r="D64" s="10" t="s">
        <v>91</v>
      </c>
      <c r="E64" s="11">
        <v>50</v>
      </c>
      <c r="F64" s="11">
        <v>78.6</v>
      </c>
      <c r="G64" s="11">
        <v>67.16</v>
      </c>
    </row>
    <row r="65" spans="1:7">
      <c r="A65" s="8" t="s">
        <v>69</v>
      </c>
      <c r="B65" s="9" t="s">
        <v>92</v>
      </c>
      <c r="C65" s="9">
        <v>110325</v>
      </c>
      <c r="D65" s="10" t="s">
        <v>93</v>
      </c>
      <c r="E65" s="11">
        <v>57</v>
      </c>
      <c r="F65" s="11">
        <v>79.2</v>
      </c>
      <c r="G65" s="11">
        <v>70.32</v>
      </c>
    </row>
    <row r="66" spans="1:7">
      <c r="A66" s="8" t="s">
        <v>69</v>
      </c>
      <c r="B66" s="9" t="s">
        <v>94</v>
      </c>
      <c r="C66" s="9">
        <v>110310</v>
      </c>
      <c r="D66" s="10" t="s">
        <v>95</v>
      </c>
      <c r="E66" s="11">
        <v>64</v>
      </c>
      <c r="F66" s="11">
        <v>95.2</v>
      </c>
      <c r="G66" s="11">
        <v>82.72</v>
      </c>
    </row>
    <row r="67" spans="1:7">
      <c r="A67" s="8" t="s">
        <v>69</v>
      </c>
      <c r="B67" s="9" t="s">
        <v>96</v>
      </c>
      <c r="C67" s="9">
        <v>110322</v>
      </c>
      <c r="D67" s="10" t="s">
        <v>97</v>
      </c>
      <c r="E67" s="11">
        <v>79</v>
      </c>
      <c r="F67" s="11">
        <v>93.4</v>
      </c>
      <c r="G67" s="11">
        <v>87.64</v>
      </c>
    </row>
    <row r="68" spans="1:7">
      <c r="A68" s="8" t="s">
        <v>69</v>
      </c>
      <c r="B68" s="9" t="s">
        <v>96</v>
      </c>
      <c r="C68" s="9">
        <v>110322</v>
      </c>
      <c r="D68" s="10" t="s">
        <v>98</v>
      </c>
      <c r="E68" s="11">
        <v>77</v>
      </c>
      <c r="F68" s="11">
        <v>93</v>
      </c>
      <c r="G68" s="11">
        <v>86.6</v>
      </c>
    </row>
    <row r="69" spans="1:7">
      <c r="A69" s="8" t="s">
        <v>69</v>
      </c>
      <c r="B69" s="9" t="s">
        <v>96</v>
      </c>
      <c r="C69" s="9">
        <v>110322</v>
      </c>
      <c r="D69" s="10" t="s">
        <v>99</v>
      </c>
      <c r="E69" s="11">
        <v>79</v>
      </c>
      <c r="F69" s="11">
        <v>88.6</v>
      </c>
      <c r="G69" s="11">
        <v>84.76</v>
      </c>
    </row>
    <row r="70" spans="1:7">
      <c r="A70" s="8" t="s">
        <v>69</v>
      </c>
      <c r="B70" s="9" t="s">
        <v>96</v>
      </c>
      <c r="C70" s="9">
        <v>110322</v>
      </c>
      <c r="D70" s="10" t="s">
        <v>100</v>
      </c>
      <c r="E70" s="11">
        <v>77</v>
      </c>
      <c r="F70" s="11">
        <v>82.4</v>
      </c>
      <c r="G70" s="11">
        <v>80.24</v>
      </c>
    </row>
    <row r="71" spans="1:7">
      <c r="A71" s="8" t="s">
        <v>69</v>
      </c>
      <c r="B71" s="9" t="s">
        <v>96</v>
      </c>
      <c r="C71" s="9">
        <v>110322</v>
      </c>
      <c r="D71" s="10" t="s">
        <v>101</v>
      </c>
      <c r="E71" s="11">
        <v>63</v>
      </c>
      <c r="F71" s="11">
        <v>83</v>
      </c>
      <c r="G71" s="11">
        <v>75</v>
      </c>
    </row>
    <row r="72" spans="1:7">
      <c r="A72" s="8" t="s">
        <v>69</v>
      </c>
      <c r="B72" s="9" t="s">
        <v>96</v>
      </c>
      <c r="C72" s="9">
        <v>110322</v>
      </c>
      <c r="D72" s="10" t="s">
        <v>102</v>
      </c>
      <c r="E72" s="11">
        <v>67</v>
      </c>
      <c r="F72" s="11">
        <v>79.6</v>
      </c>
      <c r="G72" s="11">
        <v>74.56</v>
      </c>
    </row>
    <row r="73" spans="1:7">
      <c r="A73" s="8" t="s">
        <v>69</v>
      </c>
      <c r="B73" s="9" t="s">
        <v>103</v>
      </c>
      <c r="C73" s="9">
        <v>110304</v>
      </c>
      <c r="D73" s="10" t="s">
        <v>104</v>
      </c>
      <c r="E73" s="11">
        <v>50</v>
      </c>
      <c r="F73" s="11">
        <v>86.8</v>
      </c>
      <c r="G73" s="11">
        <v>72.08</v>
      </c>
    </row>
    <row r="74" spans="1:7">
      <c r="A74" s="8" t="s">
        <v>69</v>
      </c>
      <c r="B74" s="9" t="s">
        <v>105</v>
      </c>
      <c r="C74" s="9">
        <v>110307</v>
      </c>
      <c r="D74" s="10" t="s">
        <v>106</v>
      </c>
      <c r="E74" s="11">
        <v>73</v>
      </c>
      <c r="F74" s="11">
        <v>93.8</v>
      </c>
      <c r="G74" s="11">
        <v>85.48</v>
      </c>
    </row>
    <row r="75" spans="1:7">
      <c r="A75" s="8" t="s">
        <v>69</v>
      </c>
      <c r="B75" s="9" t="s">
        <v>105</v>
      </c>
      <c r="C75" s="9">
        <v>110307</v>
      </c>
      <c r="D75" s="10" t="s">
        <v>107</v>
      </c>
      <c r="E75" s="11">
        <v>76</v>
      </c>
      <c r="F75" s="11">
        <v>85.6</v>
      </c>
      <c r="G75" s="11">
        <v>81.76</v>
      </c>
    </row>
    <row r="76" spans="1:7">
      <c r="A76" s="8" t="s">
        <v>69</v>
      </c>
      <c r="B76" s="9" t="s">
        <v>105</v>
      </c>
      <c r="C76" s="9">
        <v>110307</v>
      </c>
      <c r="D76" s="10" t="s">
        <v>108</v>
      </c>
      <c r="E76" s="11">
        <v>69</v>
      </c>
      <c r="F76" s="11">
        <v>87</v>
      </c>
      <c r="G76" s="11">
        <v>79.8</v>
      </c>
    </row>
    <row r="77" spans="1:7">
      <c r="A77" s="8" t="s">
        <v>69</v>
      </c>
      <c r="B77" s="9" t="s">
        <v>105</v>
      </c>
      <c r="C77" s="9">
        <v>110307</v>
      </c>
      <c r="D77" s="10" t="s">
        <v>109</v>
      </c>
      <c r="E77" s="11">
        <v>74</v>
      </c>
      <c r="F77" s="11">
        <v>82.8</v>
      </c>
      <c r="G77" s="11">
        <v>79.28</v>
      </c>
    </row>
    <row r="78" spans="1:7">
      <c r="A78" s="8" t="s">
        <v>69</v>
      </c>
      <c r="B78" s="9" t="s">
        <v>105</v>
      </c>
      <c r="C78" s="9">
        <v>110307</v>
      </c>
      <c r="D78" s="10" t="s">
        <v>110</v>
      </c>
      <c r="E78" s="11">
        <v>65</v>
      </c>
      <c r="F78" s="11">
        <v>88.6</v>
      </c>
      <c r="G78" s="11">
        <v>79.16</v>
      </c>
    </row>
    <row r="79" spans="1:7">
      <c r="A79" s="8" t="s">
        <v>69</v>
      </c>
      <c r="B79" s="9" t="s">
        <v>105</v>
      </c>
      <c r="C79" s="9">
        <v>110307</v>
      </c>
      <c r="D79" s="10" t="s">
        <v>111</v>
      </c>
      <c r="E79" s="11">
        <v>66</v>
      </c>
      <c r="F79" s="11">
        <v>87.4</v>
      </c>
      <c r="G79" s="11">
        <v>78.84</v>
      </c>
    </row>
    <row r="80" spans="1:7">
      <c r="A80" s="8" t="s">
        <v>69</v>
      </c>
      <c r="B80" s="9" t="s">
        <v>105</v>
      </c>
      <c r="C80" s="9">
        <v>110307</v>
      </c>
      <c r="D80" s="10" t="s">
        <v>112</v>
      </c>
      <c r="E80" s="11">
        <v>66</v>
      </c>
      <c r="F80" s="11">
        <v>83.2</v>
      </c>
      <c r="G80" s="11">
        <v>76.32</v>
      </c>
    </row>
    <row r="81" spans="1:7">
      <c r="A81" s="8" t="s">
        <v>69</v>
      </c>
      <c r="B81" s="9" t="s">
        <v>105</v>
      </c>
      <c r="C81" s="9">
        <v>110307</v>
      </c>
      <c r="D81" s="10" t="s">
        <v>113</v>
      </c>
      <c r="E81" s="11">
        <v>59</v>
      </c>
      <c r="F81" s="11">
        <v>83.2</v>
      </c>
      <c r="G81" s="11">
        <v>73.52</v>
      </c>
    </row>
    <row r="82" spans="1:7">
      <c r="A82" s="8" t="s">
        <v>69</v>
      </c>
      <c r="B82" s="9" t="s">
        <v>114</v>
      </c>
      <c r="C82" s="9">
        <v>110327</v>
      </c>
      <c r="D82" s="10" t="s">
        <v>115</v>
      </c>
      <c r="E82" s="11">
        <v>67</v>
      </c>
      <c r="F82" s="11">
        <v>95.4</v>
      </c>
      <c r="G82" s="11">
        <v>84.04</v>
      </c>
    </row>
    <row r="83" spans="1:7">
      <c r="A83" s="8" t="s">
        <v>69</v>
      </c>
      <c r="B83" s="9" t="s">
        <v>114</v>
      </c>
      <c r="C83" s="9">
        <v>110327</v>
      </c>
      <c r="D83" s="10" t="s">
        <v>116</v>
      </c>
      <c r="E83" s="11">
        <v>69</v>
      </c>
      <c r="F83" s="11">
        <v>93.8</v>
      </c>
      <c r="G83" s="11">
        <v>83.88</v>
      </c>
    </row>
    <row r="84" spans="1:7">
      <c r="A84" s="8" t="s">
        <v>69</v>
      </c>
      <c r="B84" s="9" t="s">
        <v>114</v>
      </c>
      <c r="C84" s="9">
        <v>110327</v>
      </c>
      <c r="D84" s="10" t="s">
        <v>117</v>
      </c>
      <c r="E84" s="11">
        <v>75</v>
      </c>
      <c r="F84" s="11">
        <v>89.6</v>
      </c>
      <c r="G84" s="11">
        <v>83.76</v>
      </c>
    </row>
    <row r="85" spans="1:7">
      <c r="A85" s="8" t="s">
        <v>69</v>
      </c>
      <c r="B85" s="9" t="s">
        <v>114</v>
      </c>
      <c r="C85" s="9">
        <v>110327</v>
      </c>
      <c r="D85" s="10" t="s">
        <v>118</v>
      </c>
      <c r="E85" s="11">
        <v>64</v>
      </c>
      <c r="F85" s="11">
        <v>93.8</v>
      </c>
      <c r="G85" s="11">
        <v>81.88</v>
      </c>
    </row>
    <row r="86" spans="1:7">
      <c r="A86" s="8" t="s">
        <v>69</v>
      </c>
      <c r="B86" s="9" t="s">
        <v>114</v>
      </c>
      <c r="C86" s="9">
        <v>110327</v>
      </c>
      <c r="D86" s="10" t="s">
        <v>119</v>
      </c>
      <c r="E86" s="11">
        <v>65</v>
      </c>
      <c r="F86" s="11">
        <v>91.6</v>
      </c>
      <c r="G86" s="11">
        <v>80.96</v>
      </c>
    </row>
    <row r="87" spans="1:7">
      <c r="A87" s="8" t="s">
        <v>69</v>
      </c>
      <c r="B87" s="9" t="s">
        <v>114</v>
      </c>
      <c r="C87" s="9">
        <v>110327</v>
      </c>
      <c r="D87" s="10" t="s">
        <v>120</v>
      </c>
      <c r="E87" s="11">
        <v>57</v>
      </c>
      <c r="F87" s="11">
        <v>87.4</v>
      </c>
      <c r="G87" s="11">
        <v>75.24</v>
      </c>
    </row>
    <row r="88" spans="1:7">
      <c r="A88" s="8" t="s">
        <v>69</v>
      </c>
      <c r="B88" s="9" t="s">
        <v>121</v>
      </c>
      <c r="C88" s="9">
        <v>110320</v>
      </c>
      <c r="D88" s="10" t="s">
        <v>122</v>
      </c>
      <c r="E88" s="11">
        <v>66</v>
      </c>
      <c r="F88" s="11">
        <v>92.4</v>
      </c>
      <c r="G88" s="11">
        <v>81.84</v>
      </c>
    </row>
    <row r="89" spans="1:7">
      <c r="A89" s="8" t="s">
        <v>69</v>
      </c>
      <c r="B89" s="9" t="s">
        <v>123</v>
      </c>
      <c r="C89" s="9">
        <v>110328</v>
      </c>
      <c r="D89" s="10" t="s">
        <v>124</v>
      </c>
      <c r="E89" s="11">
        <v>73</v>
      </c>
      <c r="F89" s="11">
        <v>93.4</v>
      </c>
      <c r="G89" s="11">
        <v>85.24</v>
      </c>
    </row>
    <row r="90" spans="1:7">
      <c r="A90" s="8" t="s">
        <v>69</v>
      </c>
      <c r="B90" s="9" t="s">
        <v>123</v>
      </c>
      <c r="C90" s="9">
        <v>110328</v>
      </c>
      <c r="D90" s="10" t="s">
        <v>125</v>
      </c>
      <c r="E90" s="11">
        <v>75</v>
      </c>
      <c r="F90" s="11">
        <v>87.4</v>
      </c>
      <c r="G90" s="11">
        <v>82.44</v>
      </c>
    </row>
    <row r="91" spans="1:7">
      <c r="A91" s="8" t="s">
        <v>69</v>
      </c>
      <c r="B91" s="9" t="s">
        <v>123</v>
      </c>
      <c r="C91" s="9">
        <v>110328</v>
      </c>
      <c r="D91" s="10" t="s">
        <v>126</v>
      </c>
      <c r="E91" s="11">
        <v>71</v>
      </c>
      <c r="F91" s="11">
        <v>87.2</v>
      </c>
      <c r="G91" s="11">
        <v>80.72</v>
      </c>
    </row>
    <row r="92" spans="1:7">
      <c r="A92" s="8" t="s">
        <v>69</v>
      </c>
      <c r="B92" s="9" t="s">
        <v>123</v>
      </c>
      <c r="C92" s="9">
        <v>110328</v>
      </c>
      <c r="D92" s="10" t="s">
        <v>127</v>
      </c>
      <c r="E92" s="11">
        <v>67</v>
      </c>
      <c r="F92" s="11">
        <v>89</v>
      </c>
      <c r="G92" s="11">
        <v>80.2</v>
      </c>
    </row>
    <row r="93" spans="1:7">
      <c r="A93" s="8" t="s">
        <v>69</v>
      </c>
      <c r="B93" s="9" t="s">
        <v>123</v>
      </c>
      <c r="C93" s="9">
        <v>110328</v>
      </c>
      <c r="D93" s="10" t="s">
        <v>128</v>
      </c>
      <c r="E93" s="11">
        <v>71</v>
      </c>
      <c r="F93" s="11">
        <v>86</v>
      </c>
      <c r="G93" s="11">
        <v>80</v>
      </c>
    </row>
    <row r="94" spans="1:7">
      <c r="A94" s="8" t="s">
        <v>69</v>
      </c>
      <c r="B94" s="9" t="s">
        <v>123</v>
      </c>
      <c r="C94" s="9">
        <v>110328</v>
      </c>
      <c r="D94" s="10" t="s">
        <v>129</v>
      </c>
      <c r="E94" s="11">
        <v>63</v>
      </c>
      <c r="F94" s="11">
        <v>83.2</v>
      </c>
      <c r="G94" s="11">
        <v>75.12</v>
      </c>
    </row>
    <row r="95" spans="1:7">
      <c r="A95" s="8" t="s">
        <v>69</v>
      </c>
      <c r="B95" s="9" t="s">
        <v>130</v>
      </c>
      <c r="C95" s="9">
        <v>110313</v>
      </c>
      <c r="D95" s="10" t="s">
        <v>131</v>
      </c>
      <c r="E95" s="11">
        <v>67</v>
      </c>
      <c r="F95" s="11">
        <v>85.2</v>
      </c>
      <c r="G95" s="11">
        <v>77.92</v>
      </c>
    </row>
    <row r="96" spans="1:7">
      <c r="A96" s="8" t="s">
        <v>69</v>
      </c>
      <c r="B96" s="9" t="s">
        <v>130</v>
      </c>
      <c r="C96" s="9">
        <v>110313</v>
      </c>
      <c r="D96" s="10" t="s">
        <v>132</v>
      </c>
      <c r="E96" s="11">
        <v>64</v>
      </c>
      <c r="F96" s="11">
        <v>85.4</v>
      </c>
      <c r="G96" s="11">
        <v>76.84</v>
      </c>
    </row>
    <row r="97" spans="1:7">
      <c r="A97" s="8" t="s">
        <v>69</v>
      </c>
      <c r="B97" s="9" t="s">
        <v>133</v>
      </c>
      <c r="C97" s="9">
        <v>110317</v>
      </c>
      <c r="D97" s="10" t="s">
        <v>134</v>
      </c>
      <c r="E97" s="11">
        <v>48</v>
      </c>
      <c r="F97" s="11">
        <v>88</v>
      </c>
      <c r="G97" s="11">
        <v>72</v>
      </c>
    </row>
    <row r="98" spans="1:7">
      <c r="A98" s="8" t="s">
        <v>69</v>
      </c>
      <c r="B98" s="9" t="s">
        <v>135</v>
      </c>
      <c r="C98" s="9">
        <v>110301</v>
      </c>
      <c r="D98" s="10" t="s">
        <v>136</v>
      </c>
      <c r="E98" s="11">
        <v>54</v>
      </c>
      <c r="F98" s="11">
        <v>94.6</v>
      </c>
      <c r="G98" s="11">
        <v>78.36</v>
      </c>
    </row>
    <row r="99" spans="1:7">
      <c r="A99" s="8" t="s">
        <v>69</v>
      </c>
      <c r="B99" s="9" t="s">
        <v>135</v>
      </c>
      <c r="C99" s="9">
        <v>110301</v>
      </c>
      <c r="D99" s="10" t="s">
        <v>137</v>
      </c>
      <c r="E99" s="11">
        <v>63</v>
      </c>
      <c r="F99" s="11">
        <v>86.6</v>
      </c>
      <c r="G99" s="11">
        <v>77.16</v>
      </c>
    </row>
    <row r="100" spans="1:7">
      <c r="A100" s="8" t="s">
        <v>69</v>
      </c>
      <c r="B100" s="9" t="s">
        <v>138</v>
      </c>
      <c r="C100" s="9">
        <v>110314</v>
      </c>
      <c r="D100" s="10" t="s">
        <v>139</v>
      </c>
      <c r="E100" s="11">
        <v>66</v>
      </c>
      <c r="F100" s="11">
        <v>89.8</v>
      </c>
      <c r="G100" s="11">
        <v>80.28</v>
      </c>
    </row>
    <row r="101" spans="1:7">
      <c r="A101" s="8" t="s">
        <v>69</v>
      </c>
      <c r="B101" s="9" t="s">
        <v>140</v>
      </c>
      <c r="C101" s="9">
        <v>110315</v>
      </c>
      <c r="D101" s="10" t="s">
        <v>141</v>
      </c>
      <c r="E101" s="11">
        <v>78</v>
      </c>
      <c r="F101" s="11">
        <v>93.4</v>
      </c>
      <c r="G101" s="11">
        <v>87.24</v>
      </c>
    </row>
    <row r="102" spans="1:7">
      <c r="A102" s="8" t="s">
        <v>69</v>
      </c>
      <c r="B102" s="9" t="s">
        <v>140</v>
      </c>
      <c r="C102" s="9">
        <v>110315</v>
      </c>
      <c r="D102" s="10" t="s">
        <v>142</v>
      </c>
      <c r="E102" s="11">
        <v>77</v>
      </c>
      <c r="F102" s="11">
        <v>93.4</v>
      </c>
      <c r="G102" s="11">
        <v>86.84</v>
      </c>
    </row>
    <row r="103" spans="1:7">
      <c r="A103" s="8" t="s">
        <v>69</v>
      </c>
      <c r="B103" s="9" t="s">
        <v>140</v>
      </c>
      <c r="C103" s="9">
        <v>110315</v>
      </c>
      <c r="D103" s="10" t="s">
        <v>143</v>
      </c>
      <c r="E103" s="11">
        <v>81</v>
      </c>
      <c r="F103" s="11">
        <v>89.6</v>
      </c>
      <c r="G103" s="11">
        <v>86.16</v>
      </c>
    </row>
    <row r="104" spans="1:7">
      <c r="A104" s="8" t="s">
        <v>69</v>
      </c>
      <c r="B104" s="9" t="s">
        <v>140</v>
      </c>
      <c r="C104" s="9">
        <v>110315</v>
      </c>
      <c r="D104" s="10" t="s">
        <v>144</v>
      </c>
      <c r="E104" s="11">
        <v>75</v>
      </c>
      <c r="F104" s="11">
        <v>87.8</v>
      </c>
      <c r="G104" s="11">
        <v>82.68</v>
      </c>
    </row>
    <row r="105" spans="1:7">
      <c r="A105" s="8" t="s">
        <v>69</v>
      </c>
      <c r="B105" s="9" t="s">
        <v>140</v>
      </c>
      <c r="C105" s="9">
        <v>110315</v>
      </c>
      <c r="D105" s="10" t="s">
        <v>145</v>
      </c>
      <c r="E105" s="11">
        <v>66</v>
      </c>
      <c r="F105" s="11">
        <v>90</v>
      </c>
      <c r="G105" s="11">
        <v>80.4</v>
      </c>
    </row>
    <row r="106" spans="1:7">
      <c r="A106" s="8" t="s">
        <v>69</v>
      </c>
      <c r="B106" s="9" t="s">
        <v>140</v>
      </c>
      <c r="C106" s="9">
        <v>110315</v>
      </c>
      <c r="D106" s="10" t="s">
        <v>146</v>
      </c>
      <c r="E106" s="11">
        <v>76</v>
      </c>
      <c r="F106" s="11">
        <v>82.8</v>
      </c>
      <c r="G106" s="11">
        <v>80.08</v>
      </c>
    </row>
    <row r="107" spans="1:7">
      <c r="A107" s="8" t="s">
        <v>147</v>
      </c>
      <c r="B107" s="9" t="s">
        <v>148</v>
      </c>
      <c r="C107" s="9">
        <v>110401</v>
      </c>
      <c r="D107" s="10" t="s">
        <v>149</v>
      </c>
      <c r="E107" s="11">
        <v>65</v>
      </c>
      <c r="F107" s="11">
        <v>88</v>
      </c>
      <c r="G107" s="11">
        <v>78.8</v>
      </c>
    </row>
    <row r="108" spans="1:7">
      <c r="A108" s="8" t="s">
        <v>147</v>
      </c>
      <c r="B108" s="9" t="s">
        <v>150</v>
      </c>
      <c r="C108" s="9">
        <v>110402</v>
      </c>
      <c r="D108" s="10" t="s">
        <v>151</v>
      </c>
      <c r="E108" s="11">
        <v>74</v>
      </c>
      <c r="F108" s="11">
        <v>83.4</v>
      </c>
      <c r="G108" s="11">
        <v>79.64</v>
      </c>
    </row>
    <row r="109" spans="1:7">
      <c r="A109" s="8" t="s">
        <v>147</v>
      </c>
      <c r="B109" s="9" t="s">
        <v>150</v>
      </c>
      <c r="C109" s="9">
        <v>110402</v>
      </c>
      <c r="D109" s="10" t="s">
        <v>152</v>
      </c>
      <c r="E109" s="11">
        <v>63</v>
      </c>
      <c r="F109" s="11">
        <v>82.4</v>
      </c>
      <c r="G109" s="11">
        <v>74.64</v>
      </c>
    </row>
    <row r="110" spans="1:7">
      <c r="A110" s="8" t="s">
        <v>147</v>
      </c>
      <c r="B110" s="9" t="s">
        <v>153</v>
      </c>
      <c r="C110" s="9">
        <v>110403</v>
      </c>
      <c r="D110" s="10" t="s">
        <v>154</v>
      </c>
      <c r="E110" s="11">
        <v>60</v>
      </c>
      <c r="F110" s="11">
        <v>80.2</v>
      </c>
      <c r="G110" s="11">
        <v>72.12</v>
      </c>
    </row>
    <row r="111" spans="1:7">
      <c r="A111" s="8" t="s">
        <v>147</v>
      </c>
      <c r="B111" s="9" t="s">
        <v>155</v>
      </c>
      <c r="C111" s="9">
        <v>110405</v>
      </c>
      <c r="D111" s="10" t="s">
        <v>156</v>
      </c>
      <c r="E111" s="11">
        <v>67</v>
      </c>
      <c r="F111" s="11">
        <v>92</v>
      </c>
      <c r="G111" s="11">
        <v>82</v>
      </c>
    </row>
    <row r="112" spans="1:7">
      <c r="A112" s="8" t="s">
        <v>147</v>
      </c>
      <c r="B112" s="9" t="s">
        <v>157</v>
      </c>
      <c r="C112" s="9">
        <v>110406</v>
      </c>
      <c r="D112" s="10" t="s">
        <v>158</v>
      </c>
      <c r="E112" s="11">
        <v>61</v>
      </c>
      <c r="F112" s="11">
        <v>86.6</v>
      </c>
      <c r="G112" s="11">
        <v>76.36</v>
      </c>
    </row>
    <row r="113" spans="1:7">
      <c r="A113" s="8" t="s">
        <v>147</v>
      </c>
      <c r="B113" s="9" t="s">
        <v>157</v>
      </c>
      <c r="C113" s="9">
        <v>110406</v>
      </c>
      <c r="D113" s="10" t="s">
        <v>159</v>
      </c>
      <c r="E113" s="11">
        <v>49</v>
      </c>
      <c r="F113" s="11">
        <v>79.6</v>
      </c>
      <c r="G113" s="11">
        <v>67.36</v>
      </c>
    </row>
    <row r="114" spans="1:7">
      <c r="A114" s="8" t="s">
        <v>147</v>
      </c>
      <c r="B114" s="9" t="s">
        <v>160</v>
      </c>
      <c r="C114" s="9">
        <v>110407</v>
      </c>
      <c r="D114" s="10" t="s">
        <v>161</v>
      </c>
      <c r="E114" s="11">
        <v>62</v>
      </c>
      <c r="F114" s="11">
        <v>80.8</v>
      </c>
      <c r="G114" s="11">
        <v>73.28</v>
      </c>
    </row>
    <row r="115" spans="1:7">
      <c r="A115" s="8" t="s">
        <v>147</v>
      </c>
      <c r="B115" s="9" t="s">
        <v>162</v>
      </c>
      <c r="C115" s="9">
        <v>110408</v>
      </c>
      <c r="D115" s="10" t="s">
        <v>163</v>
      </c>
      <c r="E115" s="11">
        <v>57</v>
      </c>
      <c r="F115" s="11">
        <v>91</v>
      </c>
      <c r="G115" s="11">
        <v>77.4</v>
      </c>
    </row>
    <row r="116" spans="1:7">
      <c r="A116" s="8" t="s">
        <v>147</v>
      </c>
      <c r="B116" s="9" t="s">
        <v>162</v>
      </c>
      <c r="C116" s="9">
        <v>110408</v>
      </c>
      <c r="D116" s="10" t="s">
        <v>164</v>
      </c>
      <c r="E116" s="11">
        <v>53</v>
      </c>
      <c r="F116" s="11">
        <v>85.4</v>
      </c>
      <c r="G116" s="11">
        <v>72.44</v>
      </c>
    </row>
    <row r="117" spans="1:7">
      <c r="A117" s="8" t="s">
        <v>147</v>
      </c>
      <c r="B117" s="9" t="s">
        <v>162</v>
      </c>
      <c r="C117" s="9">
        <v>110408</v>
      </c>
      <c r="D117" s="10" t="s">
        <v>165</v>
      </c>
      <c r="E117" s="11">
        <v>57</v>
      </c>
      <c r="F117" s="11">
        <v>76.6</v>
      </c>
      <c r="G117" s="11">
        <v>68.76</v>
      </c>
    </row>
    <row r="118" spans="1:7">
      <c r="A118" s="8" t="s">
        <v>147</v>
      </c>
      <c r="B118" s="9" t="s">
        <v>162</v>
      </c>
      <c r="C118" s="9">
        <v>110408</v>
      </c>
      <c r="D118" s="10" t="s">
        <v>166</v>
      </c>
      <c r="E118" s="11">
        <v>41</v>
      </c>
      <c r="F118" s="11">
        <v>84.8</v>
      </c>
      <c r="G118" s="11">
        <v>67.28</v>
      </c>
    </row>
    <row r="119" spans="1:7">
      <c r="A119" s="8" t="s">
        <v>147</v>
      </c>
      <c r="B119" s="9" t="s">
        <v>162</v>
      </c>
      <c r="C119" s="9">
        <v>110408</v>
      </c>
      <c r="D119" s="10" t="s">
        <v>167</v>
      </c>
      <c r="E119" s="11">
        <v>47</v>
      </c>
      <c r="F119" s="11">
        <v>79.2</v>
      </c>
      <c r="G119" s="11">
        <v>66.32</v>
      </c>
    </row>
    <row r="120" spans="1:7">
      <c r="A120" s="8" t="s">
        <v>147</v>
      </c>
      <c r="B120" s="9" t="s">
        <v>168</v>
      </c>
      <c r="C120" s="9">
        <v>110409</v>
      </c>
      <c r="D120" s="10" t="s">
        <v>169</v>
      </c>
      <c r="E120" s="11">
        <v>81</v>
      </c>
      <c r="F120" s="11">
        <v>87.6</v>
      </c>
      <c r="G120" s="11">
        <v>84.96</v>
      </c>
    </row>
    <row r="121" spans="1:7">
      <c r="A121" s="8" t="s">
        <v>147</v>
      </c>
      <c r="B121" s="9" t="s">
        <v>168</v>
      </c>
      <c r="C121" s="9">
        <v>110409</v>
      </c>
      <c r="D121" s="10" t="s">
        <v>170</v>
      </c>
      <c r="E121" s="11">
        <v>69</v>
      </c>
      <c r="F121" s="11">
        <v>76.6</v>
      </c>
      <c r="G121" s="11">
        <v>73.56</v>
      </c>
    </row>
    <row r="122" spans="1:7">
      <c r="A122" s="8" t="s">
        <v>147</v>
      </c>
      <c r="B122" s="9" t="s">
        <v>168</v>
      </c>
      <c r="C122" s="9">
        <v>110409</v>
      </c>
      <c r="D122" s="10" t="s">
        <v>171</v>
      </c>
      <c r="E122" s="11">
        <v>67</v>
      </c>
      <c r="F122" s="11">
        <v>77.6</v>
      </c>
      <c r="G122" s="11">
        <v>73.36</v>
      </c>
    </row>
    <row r="123" spans="1:7">
      <c r="A123" s="8" t="s">
        <v>147</v>
      </c>
      <c r="B123" s="9" t="s">
        <v>172</v>
      </c>
      <c r="C123" s="9">
        <v>110410</v>
      </c>
      <c r="D123" s="10" t="s">
        <v>173</v>
      </c>
      <c r="E123" s="11">
        <v>79</v>
      </c>
      <c r="F123" s="11">
        <v>82.2</v>
      </c>
      <c r="G123" s="11">
        <v>80.92</v>
      </c>
    </row>
    <row r="124" spans="1:7">
      <c r="A124" s="8" t="s">
        <v>147</v>
      </c>
      <c r="B124" s="9" t="s">
        <v>174</v>
      </c>
      <c r="C124" s="9">
        <v>110411</v>
      </c>
      <c r="D124" s="10" t="s">
        <v>175</v>
      </c>
      <c r="E124" s="11">
        <v>66</v>
      </c>
      <c r="F124" s="11">
        <v>90.2</v>
      </c>
      <c r="G124" s="11">
        <v>80.52</v>
      </c>
    </row>
    <row r="125" spans="1:7">
      <c r="A125" s="8" t="s">
        <v>147</v>
      </c>
      <c r="B125" s="9" t="s">
        <v>174</v>
      </c>
      <c r="C125" s="9">
        <v>110411</v>
      </c>
      <c r="D125" s="10" t="s">
        <v>176</v>
      </c>
      <c r="E125" s="11">
        <v>68</v>
      </c>
      <c r="F125" s="11">
        <v>80.8</v>
      </c>
      <c r="G125" s="11">
        <v>75.68</v>
      </c>
    </row>
    <row r="126" spans="1:7">
      <c r="A126" s="8" t="s">
        <v>147</v>
      </c>
      <c r="B126" s="9" t="s">
        <v>174</v>
      </c>
      <c r="C126" s="9">
        <v>110411</v>
      </c>
      <c r="D126" s="10" t="s">
        <v>177</v>
      </c>
      <c r="E126" s="11">
        <v>65</v>
      </c>
      <c r="F126" s="11">
        <v>82.6</v>
      </c>
      <c r="G126" s="11">
        <v>75.56</v>
      </c>
    </row>
    <row r="127" ht="14.25" spans="1:7">
      <c r="A127" s="8" t="s">
        <v>147</v>
      </c>
      <c r="B127" s="9" t="s">
        <v>178</v>
      </c>
      <c r="C127" s="9">
        <v>110412</v>
      </c>
      <c r="D127" s="10" t="s">
        <v>179</v>
      </c>
      <c r="E127" s="11">
        <v>72</v>
      </c>
      <c r="F127" s="11">
        <v>91.6</v>
      </c>
      <c r="G127" s="11">
        <v>83.76</v>
      </c>
    </row>
    <row r="128" spans="1:7">
      <c r="A128" s="8" t="s">
        <v>147</v>
      </c>
      <c r="B128" s="9" t="s">
        <v>180</v>
      </c>
      <c r="C128" s="9">
        <v>110412</v>
      </c>
      <c r="D128" s="10" t="s">
        <v>181</v>
      </c>
      <c r="E128" s="11">
        <v>78</v>
      </c>
      <c r="F128" s="11">
        <v>86.4</v>
      </c>
      <c r="G128" s="11">
        <v>83.04</v>
      </c>
    </row>
    <row r="129" ht="14.25" spans="1:7">
      <c r="A129" s="8" t="s">
        <v>147</v>
      </c>
      <c r="B129" s="9" t="s">
        <v>178</v>
      </c>
      <c r="C129" s="9">
        <v>110412</v>
      </c>
      <c r="D129" s="10" t="s">
        <v>182</v>
      </c>
      <c r="E129" s="11">
        <v>73</v>
      </c>
      <c r="F129" s="11">
        <v>86.4</v>
      </c>
      <c r="G129" s="11">
        <v>81.04</v>
      </c>
    </row>
    <row r="130" ht="14.25" spans="1:7">
      <c r="A130" s="8" t="s">
        <v>147</v>
      </c>
      <c r="B130" s="9" t="s">
        <v>178</v>
      </c>
      <c r="C130" s="9">
        <v>110412</v>
      </c>
      <c r="D130" s="10" t="s">
        <v>183</v>
      </c>
      <c r="E130" s="11">
        <v>75</v>
      </c>
      <c r="F130" s="11">
        <v>78.4</v>
      </c>
      <c r="G130" s="11">
        <v>77.04</v>
      </c>
    </row>
    <row r="131" spans="1:7">
      <c r="A131" s="8" t="s">
        <v>147</v>
      </c>
      <c r="B131" s="9" t="s">
        <v>180</v>
      </c>
      <c r="C131" s="9">
        <v>110412</v>
      </c>
      <c r="D131" s="10" t="s">
        <v>184</v>
      </c>
      <c r="E131" s="11">
        <v>76</v>
      </c>
      <c r="F131" s="11">
        <v>75.6</v>
      </c>
      <c r="G131" s="11">
        <v>75.76</v>
      </c>
    </row>
    <row r="132" spans="1:7">
      <c r="A132" s="8" t="s">
        <v>147</v>
      </c>
      <c r="B132" s="9" t="s">
        <v>180</v>
      </c>
      <c r="C132" s="9">
        <v>110412</v>
      </c>
      <c r="D132" s="10" t="s">
        <v>185</v>
      </c>
      <c r="E132" s="11">
        <v>76</v>
      </c>
      <c r="F132" s="11">
        <v>74.2</v>
      </c>
      <c r="G132" s="11">
        <v>74.92</v>
      </c>
    </row>
    <row r="133" spans="1:7">
      <c r="A133" s="8" t="s">
        <v>147</v>
      </c>
      <c r="B133" s="9" t="s">
        <v>186</v>
      </c>
      <c r="C133" s="9">
        <v>110413</v>
      </c>
      <c r="D133" s="10" t="s">
        <v>187</v>
      </c>
      <c r="E133" s="11">
        <v>77</v>
      </c>
      <c r="F133" s="11">
        <v>86</v>
      </c>
      <c r="G133" s="11">
        <v>82.4</v>
      </c>
    </row>
    <row r="134" spans="1:7">
      <c r="A134" s="8" t="s">
        <v>147</v>
      </c>
      <c r="B134" s="9" t="s">
        <v>186</v>
      </c>
      <c r="C134" s="9">
        <v>110413</v>
      </c>
      <c r="D134" s="10" t="s">
        <v>188</v>
      </c>
      <c r="E134" s="11">
        <v>72</v>
      </c>
      <c r="F134" s="11">
        <v>88.4</v>
      </c>
      <c r="G134" s="11">
        <v>81.84</v>
      </c>
    </row>
    <row r="135" spans="1:7">
      <c r="A135" s="8" t="s">
        <v>147</v>
      </c>
      <c r="B135" s="9" t="s">
        <v>186</v>
      </c>
      <c r="C135" s="9">
        <v>110413</v>
      </c>
      <c r="D135" s="10" t="s">
        <v>189</v>
      </c>
      <c r="E135" s="11">
        <v>70</v>
      </c>
      <c r="F135" s="11">
        <v>86</v>
      </c>
      <c r="G135" s="11">
        <v>79.6</v>
      </c>
    </row>
    <row r="136" spans="1:7">
      <c r="A136" s="8" t="s">
        <v>147</v>
      </c>
      <c r="B136" s="9" t="s">
        <v>186</v>
      </c>
      <c r="C136" s="9">
        <v>110413</v>
      </c>
      <c r="D136" s="10" t="s">
        <v>190</v>
      </c>
      <c r="E136" s="11">
        <v>74</v>
      </c>
      <c r="F136" s="11">
        <v>82.6</v>
      </c>
      <c r="G136" s="11">
        <v>79.16</v>
      </c>
    </row>
    <row r="137" spans="1:7">
      <c r="A137" s="8" t="s">
        <v>147</v>
      </c>
      <c r="B137" s="9" t="s">
        <v>186</v>
      </c>
      <c r="C137" s="9">
        <v>110413</v>
      </c>
      <c r="D137" s="10" t="s">
        <v>191</v>
      </c>
      <c r="E137" s="11">
        <v>79</v>
      </c>
      <c r="F137" s="11">
        <v>77</v>
      </c>
      <c r="G137" s="11">
        <v>77.8</v>
      </c>
    </row>
    <row r="138" ht="14.25" spans="1:7">
      <c r="A138" s="8" t="s">
        <v>147</v>
      </c>
      <c r="B138" s="9" t="s">
        <v>192</v>
      </c>
      <c r="C138" s="9">
        <v>110413</v>
      </c>
      <c r="D138" s="10" t="s">
        <v>193</v>
      </c>
      <c r="E138" s="11">
        <v>67</v>
      </c>
      <c r="F138" s="11">
        <v>82.4</v>
      </c>
      <c r="G138" s="11">
        <v>76.24</v>
      </c>
    </row>
    <row r="139" spans="1:7">
      <c r="A139" s="8" t="s">
        <v>147</v>
      </c>
      <c r="B139" s="9" t="s">
        <v>186</v>
      </c>
      <c r="C139" s="9">
        <v>110413</v>
      </c>
      <c r="D139" s="10" t="s">
        <v>194</v>
      </c>
      <c r="E139" s="11">
        <v>69</v>
      </c>
      <c r="F139" s="11">
        <v>79.4</v>
      </c>
      <c r="G139" s="11">
        <v>75.24</v>
      </c>
    </row>
    <row r="140" spans="1:7">
      <c r="A140" s="8" t="s">
        <v>147</v>
      </c>
      <c r="B140" s="9" t="s">
        <v>186</v>
      </c>
      <c r="C140" s="9">
        <v>110413</v>
      </c>
      <c r="D140" s="10" t="s">
        <v>195</v>
      </c>
      <c r="E140" s="11">
        <v>68</v>
      </c>
      <c r="F140" s="11">
        <v>78</v>
      </c>
      <c r="G140" s="11">
        <v>74</v>
      </c>
    </row>
    <row r="141" ht="14.25" spans="1:7">
      <c r="A141" s="8" t="s">
        <v>147</v>
      </c>
      <c r="B141" s="9" t="s">
        <v>192</v>
      </c>
      <c r="C141" s="9">
        <v>110413</v>
      </c>
      <c r="D141" s="10" t="s">
        <v>196</v>
      </c>
      <c r="E141" s="11">
        <v>67</v>
      </c>
      <c r="F141" s="11">
        <v>75.8</v>
      </c>
      <c r="G141" s="11">
        <v>72.28</v>
      </c>
    </row>
    <row r="142" spans="1:7">
      <c r="A142" s="8" t="s">
        <v>197</v>
      </c>
      <c r="B142" s="9" t="s">
        <v>198</v>
      </c>
      <c r="C142" s="9">
        <v>110502</v>
      </c>
      <c r="D142" s="10" t="s">
        <v>199</v>
      </c>
      <c r="E142" s="11">
        <v>67</v>
      </c>
      <c r="F142" s="11">
        <v>91.8</v>
      </c>
      <c r="G142" s="11">
        <f t="shared" ref="G142:G176" si="1">ROUND(E142*0.4+F142*0.6,2)</f>
        <v>81.88</v>
      </c>
    </row>
    <row r="143" spans="1:7">
      <c r="A143" s="8" t="s">
        <v>197</v>
      </c>
      <c r="B143" s="9" t="s">
        <v>200</v>
      </c>
      <c r="C143" s="9">
        <v>110506</v>
      </c>
      <c r="D143" s="10" t="s">
        <v>201</v>
      </c>
      <c r="E143" s="11">
        <v>67</v>
      </c>
      <c r="F143" s="11">
        <v>83.2</v>
      </c>
      <c r="G143" s="11">
        <f t="shared" si="1"/>
        <v>76.72</v>
      </c>
    </row>
    <row r="144" spans="1:7">
      <c r="A144" s="8" t="s">
        <v>197</v>
      </c>
      <c r="B144" s="9" t="s">
        <v>202</v>
      </c>
      <c r="C144" s="9">
        <v>110507</v>
      </c>
      <c r="D144" s="10" t="s">
        <v>203</v>
      </c>
      <c r="E144" s="11">
        <v>76</v>
      </c>
      <c r="F144" s="11">
        <v>93.8</v>
      </c>
      <c r="G144" s="11">
        <f t="shared" si="1"/>
        <v>86.68</v>
      </c>
    </row>
    <row r="145" spans="1:7">
      <c r="A145" s="8" t="s">
        <v>197</v>
      </c>
      <c r="B145" s="9" t="s">
        <v>202</v>
      </c>
      <c r="C145" s="9">
        <v>110507</v>
      </c>
      <c r="D145" s="10" t="s">
        <v>204</v>
      </c>
      <c r="E145" s="11">
        <v>61</v>
      </c>
      <c r="F145" s="11">
        <v>88.4</v>
      </c>
      <c r="G145" s="11">
        <f t="shared" si="1"/>
        <v>77.44</v>
      </c>
    </row>
    <row r="146" spans="1:7">
      <c r="A146" s="8" t="s">
        <v>197</v>
      </c>
      <c r="B146" s="9" t="s">
        <v>205</v>
      </c>
      <c r="C146" s="9">
        <v>110510</v>
      </c>
      <c r="D146" s="10" t="s">
        <v>206</v>
      </c>
      <c r="E146" s="11">
        <v>51</v>
      </c>
      <c r="F146" s="11">
        <v>91.8</v>
      </c>
      <c r="G146" s="11">
        <f t="shared" si="1"/>
        <v>75.48</v>
      </c>
    </row>
    <row r="147" spans="1:7">
      <c r="A147" s="8" t="s">
        <v>197</v>
      </c>
      <c r="B147" s="9" t="s">
        <v>207</v>
      </c>
      <c r="C147" s="9">
        <v>110512</v>
      </c>
      <c r="D147" s="10" t="s">
        <v>208</v>
      </c>
      <c r="E147" s="11">
        <v>65</v>
      </c>
      <c r="F147" s="11">
        <v>92.5</v>
      </c>
      <c r="G147" s="11">
        <f t="shared" si="1"/>
        <v>81.5</v>
      </c>
    </row>
    <row r="148" spans="1:7">
      <c r="A148" s="8" t="s">
        <v>197</v>
      </c>
      <c r="B148" s="9" t="s">
        <v>207</v>
      </c>
      <c r="C148" s="9">
        <v>110512</v>
      </c>
      <c r="D148" s="10" t="s">
        <v>209</v>
      </c>
      <c r="E148" s="11">
        <v>65</v>
      </c>
      <c r="F148" s="11">
        <v>90.4</v>
      </c>
      <c r="G148" s="11">
        <f t="shared" si="1"/>
        <v>80.24</v>
      </c>
    </row>
    <row r="149" spans="1:7">
      <c r="A149" s="8" t="s">
        <v>197</v>
      </c>
      <c r="B149" s="9" t="s">
        <v>210</v>
      </c>
      <c r="C149" s="9">
        <v>110513</v>
      </c>
      <c r="D149" s="10" t="s">
        <v>211</v>
      </c>
      <c r="E149" s="11">
        <v>68</v>
      </c>
      <c r="F149" s="11">
        <v>89.2</v>
      </c>
      <c r="G149" s="11">
        <f t="shared" si="1"/>
        <v>80.72</v>
      </c>
    </row>
    <row r="150" spans="1:7">
      <c r="A150" s="8" t="s">
        <v>197</v>
      </c>
      <c r="B150" s="9" t="s">
        <v>210</v>
      </c>
      <c r="C150" s="9">
        <v>110513</v>
      </c>
      <c r="D150" s="10" t="s">
        <v>212</v>
      </c>
      <c r="E150" s="11">
        <v>57</v>
      </c>
      <c r="F150" s="11">
        <v>91.7</v>
      </c>
      <c r="G150" s="11">
        <f t="shared" si="1"/>
        <v>77.82</v>
      </c>
    </row>
    <row r="151" spans="1:7">
      <c r="A151" s="8" t="s">
        <v>197</v>
      </c>
      <c r="B151" s="9" t="s">
        <v>213</v>
      </c>
      <c r="C151" s="9">
        <v>110516</v>
      </c>
      <c r="D151" s="10" t="s">
        <v>214</v>
      </c>
      <c r="E151" s="11">
        <v>62</v>
      </c>
      <c r="F151" s="11">
        <v>89.6</v>
      </c>
      <c r="G151" s="11">
        <f t="shared" si="1"/>
        <v>78.56</v>
      </c>
    </row>
    <row r="152" spans="1:7">
      <c r="A152" s="8" t="s">
        <v>197</v>
      </c>
      <c r="B152" s="9" t="s">
        <v>215</v>
      </c>
      <c r="C152" s="9">
        <v>110517</v>
      </c>
      <c r="D152" s="10" t="s">
        <v>216</v>
      </c>
      <c r="E152" s="11">
        <v>77</v>
      </c>
      <c r="F152" s="11">
        <v>91.3</v>
      </c>
      <c r="G152" s="11">
        <f t="shared" si="1"/>
        <v>85.58</v>
      </c>
    </row>
    <row r="153" spans="1:7">
      <c r="A153" s="8" t="s">
        <v>197</v>
      </c>
      <c r="B153" s="9" t="s">
        <v>217</v>
      </c>
      <c r="C153" s="9">
        <v>110520</v>
      </c>
      <c r="D153" s="10" t="s">
        <v>218</v>
      </c>
      <c r="E153" s="11">
        <v>55</v>
      </c>
      <c r="F153" s="11">
        <v>90.2</v>
      </c>
      <c r="G153" s="11">
        <f t="shared" si="1"/>
        <v>76.12</v>
      </c>
    </row>
    <row r="154" spans="1:7">
      <c r="A154" s="8" t="s">
        <v>197</v>
      </c>
      <c r="B154" s="9" t="s">
        <v>219</v>
      </c>
      <c r="C154" s="9">
        <v>110521</v>
      </c>
      <c r="D154" s="10" t="s">
        <v>220</v>
      </c>
      <c r="E154" s="11">
        <v>56</v>
      </c>
      <c r="F154" s="11">
        <v>84.8</v>
      </c>
      <c r="G154" s="11">
        <f t="shared" si="1"/>
        <v>73.28</v>
      </c>
    </row>
    <row r="155" spans="1:7">
      <c r="A155" s="8" t="s">
        <v>197</v>
      </c>
      <c r="B155" s="9" t="s">
        <v>219</v>
      </c>
      <c r="C155" s="9">
        <v>110521</v>
      </c>
      <c r="D155" s="10" t="s">
        <v>221</v>
      </c>
      <c r="E155" s="11">
        <v>44</v>
      </c>
      <c r="F155" s="11">
        <v>86.2</v>
      </c>
      <c r="G155" s="11">
        <f t="shared" si="1"/>
        <v>69.32</v>
      </c>
    </row>
    <row r="156" spans="1:7">
      <c r="A156" s="8" t="s">
        <v>197</v>
      </c>
      <c r="B156" s="9" t="s">
        <v>219</v>
      </c>
      <c r="C156" s="9">
        <v>110521</v>
      </c>
      <c r="D156" s="10" t="s">
        <v>222</v>
      </c>
      <c r="E156" s="11">
        <v>47</v>
      </c>
      <c r="F156" s="11">
        <v>56</v>
      </c>
      <c r="G156" s="11">
        <f t="shared" si="1"/>
        <v>52.4</v>
      </c>
    </row>
    <row r="157" spans="1:7">
      <c r="A157" s="8" t="s">
        <v>197</v>
      </c>
      <c r="B157" s="9" t="s">
        <v>223</v>
      </c>
      <c r="C157" s="9">
        <v>110522</v>
      </c>
      <c r="D157" s="10" t="s">
        <v>224</v>
      </c>
      <c r="E157" s="11">
        <v>51</v>
      </c>
      <c r="F157" s="11">
        <v>87.8</v>
      </c>
      <c r="G157" s="11">
        <f t="shared" si="1"/>
        <v>73.08</v>
      </c>
    </row>
    <row r="158" spans="1:7">
      <c r="A158" s="8" t="s">
        <v>197</v>
      </c>
      <c r="B158" s="9" t="s">
        <v>225</v>
      </c>
      <c r="C158" s="9">
        <v>110523</v>
      </c>
      <c r="D158" s="10" t="s">
        <v>226</v>
      </c>
      <c r="E158" s="11">
        <v>69</v>
      </c>
      <c r="F158" s="11">
        <v>90.8</v>
      </c>
      <c r="G158" s="11">
        <f t="shared" si="1"/>
        <v>82.08</v>
      </c>
    </row>
    <row r="159" spans="1:7">
      <c r="A159" s="8" t="s">
        <v>197</v>
      </c>
      <c r="B159" s="9" t="s">
        <v>225</v>
      </c>
      <c r="C159" s="9">
        <v>110523</v>
      </c>
      <c r="D159" s="10" t="s">
        <v>227</v>
      </c>
      <c r="E159" s="11">
        <v>68</v>
      </c>
      <c r="F159" s="11">
        <v>91.4</v>
      </c>
      <c r="G159" s="11">
        <f t="shared" si="1"/>
        <v>82.04</v>
      </c>
    </row>
    <row r="160" spans="1:7">
      <c r="A160" s="8" t="s">
        <v>197</v>
      </c>
      <c r="B160" s="9" t="s">
        <v>225</v>
      </c>
      <c r="C160" s="9">
        <v>110523</v>
      </c>
      <c r="D160" s="10" t="s">
        <v>228</v>
      </c>
      <c r="E160" s="11">
        <v>58</v>
      </c>
      <c r="F160" s="11">
        <v>89.4</v>
      </c>
      <c r="G160" s="11">
        <f t="shared" si="1"/>
        <v>76.84</v>
      </c>
    </row>
    <row r="161" spans="1:7">
      <c r="A161" s="8" t="s">
        <v>197</v>
      </c>
      <c r="B161" s="9" t="s">
        <v>225</v>
      </c>
      <c r="C161" s="9">
        <v>110523</v>
      </c>
      <c r="D161" s="10" t="s">
        <v>229</v>
      </c>
      <c r="E161" s="11">
        <v>47</v>
      </c>
      <c r="F161" s="11">
        <v>87.7</v>
      </c>
      <c r="G161" s="11">
        <f t="shared" si="1"/>
        <v>71.42</v>
      </c>
    </row>
    <row r="162" spans="1:7">
      <c r="A162" s="8" t="s">
        <v>197</v>
      </c>
      <c r="B162" s="9" t="s">
        <v>230</v>
      </c>
      <c r="C162" s="9">
        <v>110525</v>
      </c>
      <c r="D162" s="10" t="s">
        <v>231</v>
      </c>
      <c r="E162" s="11">
        <v>76</v>
      </c>
      <c r="F162" s="11">
        <v>94.3</v>
      </c>
      <c r="G162" s="11">
        <f t="shared" si="1"/>
        <v>86.98</v>
      </c>
    </row>
    <row r="163" spans="1:7">
      <c r="A163" s="8" t="s">
        <v>197</v>
      </c>
      <c r="B163" s="9" t="s">
        <v>230</v>
      </c>
      <c r="C163" s="9">
        <v>110525</v>
      </c>
      <c r="D163" s="10" t="s">
        <v>232</v>
      </c>
      <c r="E163" s="11">
        <v>75</v>
      </c>
      <c r="F163" s="11">
        <v>94.02</v>
      </c>
      <c r="G163" s="11">
        <f t="shared" si="1"/>
        <v>86.41</v>
      </c>
    </row>
    <row r="164" spans="1:7">
      <c r="A164" s="8" t="s">
        <v>197</v>
      </c>
      <c r="B164" s="9" t="s">
        <v>230</v>
      </c>
      <c r="C164" s="9">
        <v>110525</v>
      </c>
      <c r="D164" s="10" t="s">
        <v>233</v>
      </c>
      <c r="E164" s="11">
        <v>75</v>
      </c>
      <c r="F164" s="11">
        <v>93.6</v>
      </c>
      <c r="G164" s="11">
        <f t="shared" si="1"/>
        <v>86.16</v>
      </c>
    </row>
    <row r="165" spans="1:7">
      <c r="A165" s="8" t="s">
        <v>197</v>
      </c>
      <c r="B165" s="9" t="s">
        <v>230</v>
      </c>
      <c r="C165" s="9">
        <v>110525</v>
      </c>
      <c r="D165" s="10" t="s">
        <v>234</v>
      </c>
      <c r="E165" s="11">
        <v>71</v>
      </c>
      <c r="F165" s="11">
        <v>93.3</v>
      </c>
      <c r="G165" s="11">
        <f t="shared" si="1"/>
        <v>84.38</v>
      </c>
    </row>
    <row r="166" spans="1:7">
      <c r="A166" s="8" t="s">
        <v>197</v>
      </c>
      <c r="B166" s="9" t="s">
        <v>230</v>
      </c>
      <c r="C166" s="9">
        <v>110525</v>
      </c>
      <c r="D166" s="10" t="s">
        <v>235</v>
      </c>
      <c r="E166" s="11">
        <v>67</v>
      </c>
      <c r="F166" s="11">
        <v>93.3</v>
      </c>
      <c r="G166" s="11">
        <f t="shared" si="1"/>
        <v>82.78</v>
      </c>
    </row>
    <row r="167" spans="1:7">
      <c r="A167" s="8" t="s">
        <v>197</v>
      </c>
      <c r="B167" s="9" t="s">
        <v>230</v>
      </c>
      <c r="C167" s="9">
        <v>110525</v>
      </c>
      <c r="D167" s="10" t="s">
        <v>236</v>
      </c>
      <c r="E167" s="11">
        <v>70</v>
      </c>
      <c r="F167" s="11">
        <v>90.4</v>
      </c>
      <c r="G167" s="11">
        <f t="shared" si="1"/>
        <v>82.24</v>
      </c>
    </row>
    <row r="168" spans="1:7">
      <c r="A168" s="8" t="s">
        <v>197</v>
      </c>
      <c r="B168" s="9" t="s">
        <v>230</v>
      </c>
      <c r="C168" s="9">
        <v>110525</v>
      </c>
      <c r="D168" s="10" t="s">
        <v>237</v>
      </c>
      <c r="E168" s="11">
        <v>67</v>
      </c>
      <c r="F168" s="11">
        <v>92.22</v>
      </c>
      <c r="G168" s="11">
        <f t="shared" si="1"/>
        <v>82.13</v>
      </c>
    </row>
    <row r="169" spans="1:7">
      <c r="A169" s="8" t="s">
        <v>197</v>
      </c>
      <c r="B169" s="9" t="s">
        <v>230</v>
      </c>
      <c r="C169" s="9">
        <v>110525</v>
      </c>
      <c r="D169" s="10" t="s">
        <v>238</v>
      </c>
      <c r="E169" s="11">
        <v>66</v>
      </c>
      <c r="F169" s="11">
        <v>91.26</v>
      </c>
      <c r="G169" s="11">
        <f t="shared" si="1"/>
        <v>81.16</v>
      </c>
    </row>
    <row r="170" spans="1:7">
      <c r="A170" s="8" t="s">
        <v>197</v>
      </c>
      <c r="B170" s="9" t="s">
        <v>230</v>
      </c>
      <c r="C170" s="9">
        <v>110525</v>
      </c>
      <c r="D170" s="10" t="s">
        <v>239</v>
      </c>
      <c r="E170" s="11">
        <v>70</v>
      </c>
      <c r="F170" s="11">
        <v>87.5</v>
      </c>
      <c r="G170" s="11">
        <f t="shared" si="1"/>
        <v>80.5</v>
      </c>
    </row>
    <row r="171" spans="1:7">
      <c r="A171" s="8" t="s">
        <v>197</v>
      </c>
      <c r="B171" s="9" t="s">
        <v>230</v>
      </c>
      <c r="C171" s="9">
        <v>110525</v>
      </c>
      <c r="D171" s="10" t="s">
        <v>240</v>
      </c>
      <c r="E171" s="11">
        <v>66</v>
      </c>
      <c r="F171" s="11">
        <v>89</v>
      </c>
      <c r="G171" s="11">
        <f t="shared" si="1"/>
        <v>79.8</v>
      </c>
    </row>
    <row r="172" spans="1:7">
      <c r="A172" s="8" t="s">
        <v>197</v>
      </c>
      <c r="B172" s="9" t="s">
        <v>230</v>
      </c>
      <c r="C172" s="9">
        <v>110525</v>
      </c>
      <c r="D172" s="10" t="s">
        <v>241</v>
      </c>
      <c r="E172" s="11">
        <v>61</v>
      </c>
      <c r="F172" s="11">
        <v>92.2</v>
      </c>
      <c r="G172" s="11">
        <f t="shared" si="1"/>
        <v>79.72</v>
      </c>
    </row>
    <row r="173" spans="1:7">
      <c r="A173" s="8" t="s">
        <v>197</v>
      </c>
      <c r="B173" s="9" t="s">
        <v>230</v>
      </c>
      <c r="C173" s="9">
        <v>110525</v>
      </c>
      <c r="D173" s="10" t="s">
        <v>242</v>
      </c>
      <c r="E173" s="11">
        <v>64</v>
      </c>
      <c r="F173" s="11">
        <v>88.9</v>
      </c>
      <c r="G173" s="11">
        <f t="shared" si="1"/>
        <v>78.94</v>
      </c>
    </row>
    <row r="174" spans="1:7">
      <c r="A174" s="8" t="s">
        <v>197</v>
      </c>
      <c r="B174" s="9" t="s">
        <v>230</v>
      </c>
      <c r="C174" s="9">
        <v>110525</v>
      </c>
      <c r="D174" s="10" t="s">
        <v>243</v>
      </c>
      <c r="E174" s="11">
        <v>63</v>
      </c>
      <c r="F174" s="11">
        <v>88.2</v>
      </c>
      <c r="G174" s="11">
        <f t="shared" si="1"/>
        <v>78.12</v>
      </c>
    </row>
    <row r="175" spans="1:7">
      <c r="A175" s="8" t="s">
        <v>197</v>
      </c>
      <c r="B175" s="9" t="s">
        <v>230</v>
      </c>
      <c r="C175" s="9">
        <v>110525</v>
      </c>
      <c r="D175" s="10" t="s">
        <v>244</v>
      </c>
      <c r="E175" s="11">
        <v>61</v>
      </c>
      <c r="F175" s="11">
        <v>89.16</v>
      </c>
      <c r="G175" s="11">
        <f t="shared" si="1"/>
        <v>77.9</v>
      </c>
    </row>
    <row r="176" spans="1:7">
      <c r="A176" s="8" t="s">
        <v>197</v>
      </c>
      <c r="B176" s="9" t="s">
        <v>230</v>
      </c>
      <c r="C176" s="9">
        <v>110525</v>
      </c>
      <c r="D176" s="10" t="s">
        <v>245</v>
      </c>
      <c r="E176" s="11">
        <v>60</v>
      </c>
      <c r="F176" s="11">
        <v>89.3</v>
      </c>
      <c r="G176" s="11">
        <f t="shared" si="1"/>
        <v>77.58</v>
      </c>
    </row>
    <row r="177" spans="1:7">
      <c r="A177" s="8" t="s">
        <v>197</v>
      </c>
      <c r="B177" s="9" t="s">
        <v>246</v>
      </c>
      <c r="C177" s="9">
        <v>110526</v>
      </c>
      <c r="D177" s="10" t="s">
        <v>247</v>
      </c>
      <c r="E177" s="11">
        <v>81</v>
      </c>
      <c r="F177" s="11">
        <v>94.54</v>
      </c>
      <c r="G177" s="11">
        <f t="shared" ref="G177:G188" si="2">ROUND(E177*0.4+F177*0.6,2)</f>
        <v>89.12</v>
      </c>
    </row>
    <row r="178" spans="1:7">
      <c r="A178" s="8" t="s">
        <v>197</v>
      </c>
      <c r="B178" s="9" t="s">
        <v>246</v>
      </c>
      <c r="C178" s="9">
        <v>110526</v>
      </c>
      <c r="D178" s="10" t="s">
        <v>248</v>
      </c>
      <c r="E178" s="11">
        <v>77</v>
      </c>
      <c r="F178" s="11">
        <v>94.64</v>
      </c>
      <c r="G178" s="11">
        <f t="shared" si="2"/>
        <v>87.58</v>
      </c>
    </row>
    <row r="179" spans="1:7">
      <c r="A179" s="8" t="s">
        <v>197</v>
      </c>
      <c r="B179" s="9" t="s">
        <v>246</v>
      </c>
      <c r="C179" s="9">
        <v>110526</v>
      </c>
      <c r="D179" s="10" t="s">
        <v>249</v>
      </c>
      <c r="E179" s="11">
        <v>77</v>
      </c>
      <c r="F179" s="11">
        <v>90.9</v>
      </c>
      <c r="G179" s="11">
        <f t="shared" si="2"/>
        <v>85.34</v>
      </c>
    </row>
    <row r="180" spans="1:7">
      <c r="A180" s="8" t="s">
        <v>197</v>
      </c>
      <c r="B180" s="9" t="s">
        <v>250</v>
      </c>
      <c r="C180" s="9">
        <v>110528</v>
      </c>
      <c r="D180" s="10" t="s">
        <v>251</v>
      </c>
      <c r="E180" s="11">
        <v>75</v>
      </c>
      <c r="F180" s="11">
        <v>92</v>
      </c>
      <c r="G180" s="11">
        <f t="shared" si="2"/>
        <v>85.2</v>
      </c>
    </row>
    <row r="181" spans="1:7">
      <c r="A181" s="8" t="s">
        <v>197</v>
      </c>
      <c r="B181" s="9" t="s">
        <v>252</v>
      </c>
      <c r="C181" s="9">
        <v>110530</v>
      </c>
      <c r="D181" s="10" t="s">
        <v>253</v>
      </c>
      <c r="E181" s="11">
        <v>51</v>
      </c>
      <c r="F181" s="11">
        <v>91.6</v>
      </c>
      <c r="G181" s="11">
        <f t="shared" si="2"/>
        <v>75.36</v>
      </c>
    </row>
    <row r="182" spans="1:7">
      <c r="A182" s="8" t="s">
        <v>197</v>
      </c>
      <c r="B182" s="9" t="s">
        <v>252</v>
      </c>
      <c r="C182" s="9">
        <v>110530</v>
      </c>
      <c r="D182" s="10" t="s">
        <v>254</v>
      </c>
      <c r="E182" s="11">
        <v>45</v>
      </c>
      <c r="F182" s="11">
        <v>88.2</v>
      </c>
      <c r="G182" s="11">
        <f t="shared" si="2"/>
        <v>70.92</v>
      </c>
    </row>
    <row r="183" spans="1:7">
      <c r="A183" s="8" t="s">
        <v>197</v>
      </c>
      <c r="B183" s="9" t="s">
        <v>252</v>
      </c>
      <c r="C183" s="9">
        <v>110530</v>
      </c>
      <c r="D183" s="10" t="s">
        <v>255</v>
      </c>
      <c r="E183" s="11">
        <v>44</v>
      </c>
      <c r="F183" s="11">
        <v>87</v>
      </c>
      <c r="G183" s="11">
        <f t="shared" si="2"/>
        <v>69.8</v>
      </c>
    </row>
    <row r="184" spans="1:7">
      <c r="A184" s="8" t="s">
        <v>197</v>
      </c>
      <c r="B184" s="9" t="s">
        <v>16</v>
      </c>
      <c r="C184" s="9">
        <v>110532</v>
      </c>
      <c r="D184" s="10" t="s">
        <v>256</v>
      </c>
      <c r="E184" s="11">
        <v>72</v>
      </c>
      <c r="F184" s="11">
        <v>86.8</v>
      </c>
      <c r="G184" s="11">
        <f t="shared" si="2"/>
        <v>80.88</v>
      </c>
    </row>
    <row r="185" spans="1:7">
      <c r="A185" s="8" t="s">
        <v>197</v>
      </c>
      <c r="B185" s="9" t="s">
        <v>16</v>
      </c>
      <c r="C185" s="9">
        <v>110532</v>
      </c>
      <c r="D185" s="10" t="s">
        <v>257</v>
      </c>
      <c r="E185" s="11">
        <v>64</v>
      </c>
      <c r="F185" s="11">
        <v>89.4</v>
      </c>
      <c r="G185" s="11">
        <f t="shared" si="2"/>
        <v>79.24</v>
      </c>
    </row>
    <row r="186" spans="1:7">
      <c r="A186" s="8" t="s">
        <v>197</v>
      </c>
      <c r="B186" s="9" t="s">
        <v>16</v>
      </c>
      <c r="C186" s="9">
        <v>110532</v>
      </c>
      <c r="D186" s="10" t="s">
        <v>258</v>
      </c>
      <c r="E186" s="11">
        <v>53</v>
      </c>
      <c r="F186" s="11">
        <v>91.2</v>
      </c>
      <c r="G186" s="11">
        <f t="shared" si="2"/>
        <v>75.92</v>
      </c>
    </row>
    <row r="187" spans="1:7">
      <c r="A187" s="8" t="s">
        <v>197</v>
      </c>
      <c r="B187" s="9" t="s">
        <v>16</v>
      </c>
      <c r="C187" s="9">
        <v>110532</v>
      </c>
      <c r="D187" s="10" t="s">
        <v>259</v>
      </c>
      <c r="E187" s="11">
        <v>55</v>
      </c>
      <c r="F187" s="11">
        <v>85.8</v>
      </c>
      <c r="G187" s="11">
        <f t="shared" si="2"/>
        <v>73.48</v>
      </c>
    </row>
    <row r="188" spans="1:7">
      <c r="A188" s="8" t="s">
        <v>197</v>
      </c>
      <c r="B188" s="9" t="s">
        <v>16</v>
      </c>
      <c r="C188" s="9">
        <v>110532</v>
      </c>
      <c r="D188" s="10" t="s">
        <v>260</v>
      </c>
      <c r="E188" s="11">
        <v>43</v>
      </c>
      <c r="F188" s="11">
        <v>60</v>
      </c>
      <c r="G188" s="11">
        <f t="shared" si="2"/>
        <v>53.2</v>
      </c>
    </row>
    <row r="189" spans="1:7">
      <c r="A189" s="8" t="s">
        <v>261</v>
      </c>
      <c r="B189" s="9" t="s">
        <v>262</v>
      </c>
      <c r="C189" s="9">
        <v>110602</v>
      </c>
      <c r="D189" s="10" t="s">
        <v>263</v>
      </c>
      <c r="E189" s="11">
        <v>62</v>
      </c>
      <c r="F189" s="11">
        <v>70.6</v>
      </c>
      <c r="G189" s="11">
        <f t="shared" ref="G189:G196" si="3">E189*0.4+F189*0.6</f>
        <v>67.16</v>
      </c>
    </row>
    <row r="190" spans="1:7">
      <c r="A190" s="8" t="s">
        <v>261</v>
      </c>
      <c r="B190" s="9" t="s">
        <v>264</v>
      </c>
      <c r="C190" s="9">
        <v>110603</v>
      </c>
      <c r="D190" s="10" t="s">
        <v>265</v>
      </c>
      <c r="E190" s="11">
        <v>58</v>
      </c>
      <c r="F190" s="11">
        <v>76</v>
      </c>
      <c r="G190" s="11">
        <f t="shared" si="3"/>
        <v>68.8</v>
      </c>
    </row>
    <row r="191" spans="1:7">
      <c r="A191" s="8" t="s">
        <v>261</v>
      </c>
      <c r="B191" s="9" t="s">
        <v>264</v>
      </c>
      <c r="C191" s="9">
        <v>110603</v>
      </c>
      <c r="D191" s="10" t="s">
        <v>266</v>
      </c>
      <c r="E191" s="11">
        <v>47</v>
      </c>
      <c r="F191" s="11">
        <v>86.2</v>
      </c>
      <c r="G191" s="11">
        <f t="shared" si="3"/>
        <v>70.52</v>
      </c>
    </row>
    <row r="192" spans="1:7">
      <c r="A192" s="8" t="s">
        <v>261</v>
      </c>
      <c r="B192" s="9" t="s">
        <v>264</v>
      </c>
      <c r="C192" s="9">
        <v>110603</v>
      </c>
      <c r="D192" s="10" t="s">
        <v>267</v>
      </c>
      <c r="E192" s="11">
        <v>45</v>
      </c>
      <c r="F192" s="11">
        <v>54.8</v>
      </c>
      <c r="G192" s="11">
        <f t="shared" si="3"/>
        <v>50.88</v>
      </c>
    </row>
    <row r="193" spans="1:7">
      <c r="A193" s="8" t="s">
        <v>261</v>
      </c>
      <c r="B193" s="9" t="s">
        <v>264</v>
      </c>
      <c r="C193" s="9">
        <v>110603</v>
      </c>
      <c r="D193" s="10" t="s">
        <v>268</v>
      </c>
      <c r="E193" s="11">
        <v>40</v>
      </c>
      <c r="F193" s="11">
        <v>82.2</v>
      </c>
      <c r="G193" s="11">
        <f t="shared" si="3"/>
        <v>65.32</v>
      </c>
    </row>
    <row r="194" spans="1:7">
      <c r="A194" s="8" t="s">
        <v>261</v>
      </c>
      <c r="B194" s="9" t="s">
        <v>269</v>
      </c>
      <c r="C194" s="9">
        <v>110604</v>
      </c>
      <c r="D194" s="10" t="s">
        <v>270</v>
      </c>
      <c r="E194" s="11">
        <v>69</v>
      </c>
      <c r="F194" s="11">
        <v>89.6</v>
      </c>
      <c r="G194" s="11">
        <f t="shared" si="3"/>
        <v>81.36</v>
      </c>
    </row>
    <row r="195" spans="1:7">
      <c r="A195" s="8" t="s">
        <v>261</v>
      </c>
      <c r="B195" s="9" t="s">
        <v>269</v>
      </c>
      <c r="C195" s="9">
        <v>110604</v>
      </c>
      <c r="D195" s="10" t="s">
        <v>271</v>
      </c>
      <c r="E195" s="11">
        <v>68</v>
      </c>
      <c r="F195" s="11">
        <v>85.2</v>
      </c>
      <c r="G195" s="11">
        <f t="shared" si="3"/>
        <v>78.32</v>
      </c>
    </row>
    <row r="196" spans="1:7">
      <c r="A196" s="8" t="s">
        <v>261</v>
      </c>
      <c r="B196" s="9" t="s">
        <v>269</v>
      </c>
      <c r="C196" s="9">
        <v>110604</v>
      </c>
      <c r="D196" s="10" t="s">
        <v>272</v>
      </c>
      <c r="E196" s="11">
        <v>61</v>
      </c>
      <c r="F196" s="11">
        <v>84.4</v>
      </c>
      <c r="G196" s="11">
        <f t="shared" si="3"/>
        <v>75.04</v>
      </c>
    </row>
    <row r="197" spans="1:7">
      <c r="A197" s="8" t="s">
        <v>261</v>
      </c>
      <c r="B197" s="9" t="s">
        <v>273</v>
      </c>
      <c r="C197" s="9">
        <v>110605</v>
      </c>
      <c r="D197" s="10" t="s">
        <v>274</v>
      </c>
      <c r="E197" s="11">
        <v>60</v>
      </c>
      <c r="F197" s="11">
        <v>76.6</v>
      </c>
      <c r="G197" s="11">
        <f t="shared" ref="G197:G204" si="4">E197*0.4+F197*0.6</f>
        <v>69.96</v>
      </c>
    </row>
    <row r="198" spans="1:7">
      <c r="A198" s="8" t="s">
        <v>261</v>
      </c>
      <c r="B198" s="9" t="s">
        <v>273</v>
      </c>
      <c r="C198" s="9">
        <v>110605</v>
      </c>
      <c r="D198" s="10" t="s">
        <v>275</v>
      </c>
      <c r="E198" s="11">
        <v>60</v>
      </c>
      <c r="F198" s="11">
        <v>88.6</v>
      </c>
      <c r="G198" s="11">
        <f t="shared" si="4"/>
        <v>77.16</v>
      </c>
    </row>
    <row r="199" spans="1:7">
      <c r="A199" s="8" t="s">
        <v>261</v>
      </c>
      <c r="B199" s="9" t="s">
        <v>273</v>
      </c>
      <c r="C199" s="9">
        <v>110605</v>
      </c>
      <c r="D199" s="10" t="s">
        <v>276</v>
      </c>
      <c r="E199" s="11">
        <v>60</v>
      </c>
      <c r="F199" s="11">
        <v>85.6</v>
      </c>
      <c r="G199" s="11">
        <f t="shared" si="4"/>
        <v>75.36</v>
      </c>
    </row>
    <row r="200" spans="1:7">
      <c r="A200" s="8" t="s">
        <v>261</v>
      </c>
      <c r="B200" s="9" t="s">
        <v>273</v>
      </c>
      <c r="C200" s="9">
        <v>110605</v>
      </c>
      <c r="D200" s="10" t="s">
        <v>277</v>
      </c>
      <c r="E200" s="11">
        <v>55</v>
      </c>
      <c r="F200" s="11">
        <v>78.2</v>
      </c>
      <c r="G200" s="11">
        <f t="shared" si="4"/>
        <v>68.92</v>
      </c>
    </row>
    <row r="201" spans="1:7">
      <c r="A201" s="8" t="s">
        <v>261</v>
      </c>
      <c r="B201" s="9" t="s">
        <v>278</v>
      </c>
      <c r="C201" s="9">
        <v>110606</v>
      </c>
      <c r="D201" s="10" t="s">
        <v>279</v>
      </c>
      <c r="E201" s="11">
        <v>77</v>
      </c>
      <c r="F201" s="11">
        <v>80.6</v>
      </c>
      <c r="G201" s="11">
        <f t="shared" si="4"/>
        <v>79.16</v>
      </c>
    </row>
    <row r="202" spans="1:7">
      <c r="A202" s="8" t="s">
        <v>261</v>
      </c>
      <c r="B202" s="9" t="s">
        <v>278</v>
      </c>
      <c r="C202" s="9">
        <v>110606</v>
      </c>
      <c r="D202" s="10" t="s">
        <v>280</v>
      </c>
      <c r="E202" s="11">
        <v>69</v>
      </c>
      <c r="F202" s="11">
        <v>85.8</v>
      </c>
      <c r="G202" s="11">
        <f t="shared" si="4"/>
        <v>79.08</v>
      </c>
    </row>
    <row r="203" spans="1:7">
      <c r="A203" s="8" t="s">
        <v>261</v>
      </c>
      <c r="B203" s="9" t="s">
        <v>278</v>
      </c>
      <c r="C203" s="9">
        <v>110606</v>
      </c>
      <c r="D203" s="10" t="s">
        <v>281</v>
      </c>
      <c r="E203" s="11">
        <v>63</v>
      </c>
      <c r="F203" s="11">
        <v>89.2</v>
      </c>
      <c r="G203" s="11">
        <f t="shared" si="4"/>
        <v>78.72</v>
      </c>
    </row>
    <row r="204" spans="1:7">
      <c r="A204" s="8" t="s">
        <v>282</v>
      </c>
      <c r="B204" s="9" t="s">
        <v>283</v>
      </c>
      <c r="C204" s="9" t="s">
        <v>284</v>
      </c>
      <c r="D204" s="10" t="s">
        <v>285</v>
      </c>
      <c r="E204" s="11">
        <v>52</v>
      </c>
      <c r="F204" s="11">
        <v>83.2</v>
      </c>
      <c r="G204" s="11">
        <f t="shared" si="4"/>
        <v>70.72</v>
      </c>
    </row>
    <row r="205" spans="1:7">
      <c r="A205" s="8" t="s">
        <v>282</v>
      </c>
      <c r="B205" s="9" t="s">
        <v>286</v>
      </c>
      <c r="C205" s="9" t="s">
        <v>287</v>
      </c>
      <c r="D205" s="10" t="s">
        <v>288</v>
      </c>
      <c r="E205" s="11">
        <v>53</v>
      </c>
      <c r="F205" s="11">
        <v>87.4</v>
      </c>
      <c r="G205" s="11">
        <f t="shared" ref="G205:G231" si="5">E205*0.4+F205*0.6</f>
        <v>73.64</v>
      </c>
    </row>
    <row r="206" spans="1:7">
      <c r="A206" s="8" t="s">
        <v>282</v>
      </c>
      <c r="B206" s="9" t="s">
        <v>278</v>
      </c>
      <c r="C206" s="9" t="s">
        <v>289</v>
      </c>
      <c r="D206" s="10" t="s">
        <v>290</v>
      </c>
      <c r="E206" s="11">
        <v>65</v>
      </c>
      <c r="F206" s="11">
        <v>91.8</v>
      </c>
      <c r="G206" s="11">
        <f t="shared" si="5"/>
        <v>81.08</v>
      </c>
    </row>
    <row r="207" spans="1:7">
      <c r="A207" s="8" t="s">
        <v>282</v>
      </c>
      <c r="B207" s="9" t="s">
        <v>291</v>
      </c>
      <c r="C207" s="9" t="s">
        <v>292</v>
      </c>
      <c r="D207" s="10" t="s">
        <v>293</v>
      </c>
      <c r="E207" s="11">
        <v>70</v>
      </c>
      <c r="F207" s="11">
        <v>91</v>
      </c>
      <c r="G207" s="11">
        <f t="shared" si="5"/>
        <v>82.6</v>
      </c>
    </row>
    <row r="208" spans="1:7">
      <c r="A208" s="8" t="s">
        <v>282</v>
      </c>
      <c r="B208" s="9" t="s">
        <v>291</v>
      </c>
      <c r="C208" s="9" t="s">
        <v>292</v>
      </c>
      <c r="D208" s="10" t="s">
        <v>294</v>
      </c>
      <c r="E208" s="11">
        <v>68</v>
      </c>
      <c r="F208" s="11">
        <v>86.8</v>
      </c>
      <c r="G208" s="11">
        <f t="shared" si="5"/>
        <v>79.28</v>
      </c>
    </row>
    <row r="209" spans="1:7">
      <c r="A209" s="8" t="s">
        <v>282</v>
      </c>
      <c r="B209" s="9" t="s">
        <v>291</v>
      </c>
      <c r="C209" s="9" t="s">
        <v>292</v>
      </c>
      <c r="D209" s="10" t="s">
        <v>295</v>
      </c>
      <c r="E209" s="11">
        <v>65</v>
      </c>
      <c r="F209" s="11">
        <v>89.6</v>
      </c>
      <c r="G209" s="11">
        <f t="shared" si="5"/>
        <v>79.76</v>
      </c>
    </row>
    <row r="210" spans="1:7">
      <c r="A210" s="8" t="s">
        <v>282</v>
      </c>
      <c r="B210" s="9" t="s">
        <v>291</v>
      </c>
      <c r="C210" s="9" t="s">
        <v>292</v>
      </c>
      <c r="D210" s="10" t="s">
        <v>296</v>
      </c>
      <c r="E210" s="11">
        <v>65</v>
      </c>
      <c r="F210" s="11">
        <v>87.6</v>
      </c>
      <c r="G210" s="11">
        <f t="shared" si="5"/>
        <v>78.56</v>
      </c>
    </row>
    <row r="211" spans="1:7">
      <c r="A211" s="8" t="s">
        <v>282</v>
      </c>
      <c r="B211" s="9" t="s">
        <v>291</v>
      </c>
      <c r="C211" s="9" t="s">
        <v>292</v>
      </c>
      <c r="D211" s="10" t="s">
        <v>297</v>
      </c>
      <c r="E211" s="11">
        <v>57</v>
      </c>
      <c r="F211" s="11">
        <v>87</v>
      </c>
      <c r="G211" s="11">
        <f t="shared" si="5"/>
        <v>75</v>
      </c>
    </row>
    <row r="212" spans="1:7">
      <c r="A212" s="8" t="s">
        <v>282</v>
      </c>
      <c r="B212" s="9" t="s">
        <v>298</v>
      </c>
      <c r="C212" s="9" t="s">
        <v>299</v>
      </c>
      <c r="D212" s="10" t="s">
        <v>300</v>
      </c>
      <c r="E212" s="11">
        <v>77</v>
      </c>
      <c r="F212" s="11">
        <v>81.4</v>
      </c>
      <c r="G212" s="11">
        <f t="shared" si="5"/>
        <v>79.64</v>
      </c>
    </row>
    <row r="213" spans="1:7">
      <c r="A213" s="8" t="s">
        <v>282</v>
      </c>
      <c r="B213" s="9" t="s">
        <v>298</v>
      </c>
      <c r="C213" s="9" t="s">
        <v>299</v>
      </c>
      <c r="D213" s="10" t="s">
        <v>301</v>
      </c>
      <c r="E213" s="11">
        <v>68</v>
      </c>
      <c r="F213" s="11">
        <v>88.4</v>
      </c>
      <c r="G213" s="11">
        <f t="shared" si="5"/>
        <v>80.24</v>
      </c>
    </row>
    <row r="214" spans="1:7">
      <c r="A214" s="8" t="s">
        <v>282</v>
      </c>
      <c r="B214" s="9" t="s">
        <v>298</v>
      </c>
      <c r="C214" s="9" t="s">
        <v>299</v>
      </c>
      <c r="D214" s="10" t="s">
        <v>302</v>
      </c>
      <c r="E214" s="11">
        <v>62</v>
      </c>
      <c r="F214" s="11">
        <v>86.4</v>
      </c>
      <c r="G214" s="11">
        <f t="shared" si="5"/>
        <v>76.64</v>
      </c>
    </row>
    <row r="215" spans="1:7">
      <c r="A215" s="8" t="s">
        <v>282</v>
      </c>
      <c r="B215" s="9" t="s">
        <v>303</v>
      </c>
      <c r="C215" s="9" t="s">
        <v>304</v>
      </c>
      <c r="D215" s="10" t="s">
        <v>305</v>
      </c>
      <c r="E215" s="11">
        <v>63</v>
      </c>
      <c r="F215" s="11">
        <v>89.6</v>
      </c>
      <c r="G215" s="11">
        <f t="shared" si="5"/>
        <v>78.96</v>
      </c>
    </row>
    <row r="216" spans="1:7">
      <c r="A216" s="8" t="s">
        <v>282</v>
      </c>
      <c r="B216" s="9" t="s">
        <v>306</v>
      </c>
      <c r="C216" s="9" t="s">
        <v>307</v>
      </c>
      <c r="D216" s="10" t="s">
        <v>308</v>
      </c>
      <c r="E216" s="11">
        <v>68</v>
      </c>
      <c r="F216" s="11">
        <v>88.2</v>
      </c>
      <c r="G216" s="11">
        <f t="shared" si="5"/>
        <v>80.12</v>
      </c>
    </row>
    <row r="217" spans="1:7">
      <c r="A217" s="8" t="s">
        <v>282</v>
      </c>
      <c r="B217" s="9" t="s">
        <v>309</v>
      </c>
      <c r="C217" s="9" t="s">
        <v>310</v>
      </c>
      <c r="D217" s="10" t="s">
        <v>311</v>
      </c>
      <c r="E217" s="11">
        <v>69</v>
      </c>
      <c r="F217" s="11">
        <v>83.8</v>
      </c>
      <c r="G217" s="11">
        <f t="shared" si="5"/>
        <v>77.88</v>
      </c>
    </row>
    <row r="218" spans="1:7">
      <c r="A218" s="8" t="s">
        <v>282</v>
      </c>
      <c r="B218" s="9" t="s">
        <v>309</v>
      </c>
      <c r="C218" s="9" t="s">
        <v>310</v>
      </c>
      <c r="D218" s="10" t="s">
        <v>312</v>
      </c>
      <c r="E218" s="11">
        <v>62</v>
      </c>
      <c r="F218" s="11">
        <v>85</v>
      </c>
      <c r="G218" s="11">
        <f t="shared" si="5"/>
        <v>75.8</v>
      </c>
    </row>
    <row r="219" spans="1:7">
      <c r="A219" s="8" t="s">
        <v>282</v>
      </c>
      <c r="B219" s="9" t="s">
        <v>309</v>
      </c>
      <c r="C219" s="9" t="s">
        <v>310</v>
      </c>
      <c r="D219" s="10" t="s">
        <v>313</v>
      </c>
      <c r="E219" s="11">
        <v>60</v>
      </c>
      <c r="F219" s="11">
        <v>75.8</v>
      </c>
      <c r="G219" s="11">
        <f t="shared" si="5"/>
        <v>69.48</v>
      </c>
    </row>
    <row r="220" spans="1:7">
      <c r="A220" s="8" t="s">
        <v>282</v>
      </c>
      <c r="B220" s="9" t="s">
        <v>314</v>
      </c>
      <c r="C220" s="9" t="s">
        <v>315</v>
      </c>
      <c r="D220" s="10" t="s">
        <v>316</v>
      </c>
      <c r="E220" s="11">
        <v>78</v>
      </c>
      <c r="F220" s="11">
        <v>88</v>
      </c>
      <c r="G220" s="11">
        <f t="shared" si="5"/>
        <v>84</v>
      </c>
    </row>
    <row r="221" spans="1:7">
      <c r="A221" s="8" t="s">
        <v>282</v>
      </c>
      <c r="B221" s="9" t="s">
        <v>314</v>
      </c>
      <c r="C221" s="9" t="s">
        <v>315</v>
      </c>
      <c r="D221" s="10" t="s">
        <v>317</v>
      </c>
      <c r="E221" s="11">
        <v>57</v>
      </c>
      <c r="F221" s="11">
        <v>93.2</v>
      </c>
      <c r="G221" s="11">
        <f t="shared" si="5"/>
        <v>78.72</v>
      </c>
    </row>
    <row r="222" spans="1:7">
      <c r="A222" s="8" t="s">
        <v>282</v>
      </c>
      <c r="B222" s="9" t="s">
        <v>314</v>
      </c>
      <c r="C222" s="9" t="s">
        <v>315</v>
      </c>
      <c r="D222" s="10" t="s">
        <v>318</v>
      </c>
      <c r="E222" s="11">
        <v>51</v>
      </c>
      <c r="F222" s="11">
        <v>80.2</v>
      </c>
      <c r="G222" s="11">
        <f t="shared" si="5"/>
        <v>68.52</v>
      </c>
    </row>
    <row r="223" spans="1:7">
      <c r="A223" s="8" t="s">
        <v>282</v>
      </c>
      <c r="B223" s="9" t="s">
        <v>314</v>
      </c>
      <c r="C223" s="9" t="s">
        <v>315</v>
      </c>
      <c r="D223" s="10" t="s">
        <v>319</v>
      </c>
      <c r="E223" s="11">
        <v>50</v>
      </c>
      <c r="F223" s="11">
        <v>83.6</v>
      </c>
      <c r="G223" s="11">
        <f t="shared" si="5"/>
        <v>70.16</v>
      </c>
    </row>
    <row r="224" spans="1:7">
      <c r="A224" s="8" t="s">
        <v>282</v>
      </c>
      <c r="B224" s="9" t="s">
        <v>320</v>
      </c>
      <c r="C224" s="9" t="s">
        <v>321</v>
      </c>
      <c r="D224" s="10" t="s">
        <v>322</v>
      </c>
      <c r="E224" s="11">
        <v>76</v>
      </c>
      <c r="F224" s="11">
        <v>89.2</v>
      </c>
      <c r="G224" s="11">
        <f t="shared" si="5"/>
        <v>83.92</v>
      </c>
    </row>
    <row r="225" spans="1:7">
      <c r="A225" s="8" t="s">
        <v>282</v>
      </c>
      <c r="B225" s="9" t="s">
        <v>320</v>
      </c>
      <c r="C225" s="9" t="s">
        <v>321</v>
      </c>
      <c r="D225" s="10" t="s">
        <v>323</v>
      </c>
      <c r="E225" s="11">
        <v>70</v>
      </c>
      <c r="F225" s="11">
        <v>86</v>
      </c>
      <c r="G225" s="11">
        <f t="shared" si="5"/>
        <v>79.6</v>
      </c>
    </row>
    <row r="226" spans="1:7">
      <c r="A226" s="8" t="s">
        <v>282</v>
      </c>
      <c r="B226" s="9" t="s">
        <v>320</v>
      </c>
      <c r="C226" s="9" t="s">
        <v>321</v>
      </c>
      <c r="D226" s="10" t="s">
        <v>324</v>
      </c>
      <c r="E226" s="11">
        <v>70</v>
      </c>
      <c r="F226" s="11">
        <v>91.6</v>
      </c>
      <c r="G226" s="11">
        <f t="shared" si="5"/>
        <v>82.96</v>
      </c>
    </row>
    <row r="227" spans="1:7">
      <c r="A227" s="8" t="s">
        <v>282</v>
      </c>
      <c r="B227" s="9" t="s">
        <v>320</v>
      </c>
      <c r="C227" s="9" t="s">
        <v>321</v>
      </c>
      <c r="D227" s="10" t="s">
        <v>325</v>
      </c>
      <c r="E227" s="11">
        <v>66</v>
      </c>
      <c r="F227" s="11">
        <v>90.6</v>
      </c>
      <c r="G227" s="11">
        <f t="shared" si="5"/>
        <v>80.76</v>
      </c>
    </row>
    <row r="228" spans="1:7">
      <c r="A228" s="8" t="s">
        <v>282</v>
      </c>
      <c r="B228" s="9" t="s">
        <v>320</v>
      </c>
      <c r="C228" s="9" t="s">
        <v>321</v>
      </c>
      <c r="D228" s="10" t="s">
        <v>326</v>
      </c>
      <c r="E228" s="11">
        <v>64</v>
      </c>
      <c r="F228" s="11">
        <v>86.8</v>
      </c>
      <c r="G228" s="11">
        <f t="shared" si="5"/>
        <v>77.68</v>
      </c>
    </row>
    <row r="229" spans="1:7">
      <c r="A229" s="8" t="s">
        <v>282</v>
      </c>
      <c r="B229" s="9" t="s">
        <v>320</v>
      </c>
      <c r="C229" s="9" t="s">
        <v>321</v>
      </c>
      <c r="D229" s="10" t="s">
        <v>327</v>
      </c>
      <c r="E229" s="11">
        <v>51</v>
      </c>
      <c r="F229" s="11">
        <v>84.4</v>
      </c>
      <c r="G229" s="11">
        <f t="shared" si="5"/>
        <v>71.04</v>
      </c>
    </row>
    <row r="230" spans="1:7">
      <c r="A230" s="8" t="s">
        <v>282</v>
      </c>
      <c r="B230" s="9" t="s">
        <v>320</v>
      </c>
      <c r="C230" s="9" t="s">
        <v>321</v>
      </c>
      <c r="D230" s="10" t="s">
        <v>328</v>
      </c>
      <c r="E230" s="11">
        <v>50</v>
      </c>
      <c r="F230" s="11">
        <v>80.8</v>
      </c>
      <c r="G230" s="11">
        <f t="shared" si="5"/>
        <v>68.48</v>
      </c>
    </row>
    <row r="231" spans="1:7">
      <c r="A231" s="8" t="s">
        <v>329</v>
      </c>
      <c r="B231" s="9" t="s">
        <v>330</v>
      </c>
      <c r="C231" s="9">
        <v>110801</v>
      </c>
      <c r="D231" s="10" t="s">
        <v>331</v>
      </c>
      <c r="E231" s="11">
        <v>72</v>
      </c>
      <c r="F231" s="11">
        <v>91.6</v>
      </c>
      <c r="G231" s="11">
        <f t="shared" si="5"/>
        <v>83.76</v>
      </c>
    </row>
    <row r="232" spans="1:7">
      <c r="A232" s="8" t="s">
        <v>329</v>
      </c>
      <c r="B232" s="9" t="s">
        <v>330</v>
      </c>
      <c r="C232" s="9">
        <v>110801</v>
      </c>
      <c r="D232" s="10" t="s">
        <v>332</v>
      </c>
      <c r="E232" s="11">
        <v>68</v>
      </c>
      <c r="F232" s="11">
        <v>82.6</v>
      </c>
      <c r="G232" s="11">
        <f t="shared" ref="G232:G242" si="6">E232*0.4+F232*0.6</f>
        <v>76.76</v>
      </c>
    </row>
    <row r="233" spans="1:7">
      <c r="A233" s="8" t="s">
        <v>329</v>
      </c>
      <c r="B233" s="9" t="s">
        <v>330</v>
      </c>
      <c r="C233" s="9">
        <v>110801</v>
      </c>
      <c r="D233" s="10" t="s">
        <v>333</v>
      </c>
      <c r="E233" s="11">
        <v>63</v>
      </c>
      <c r="F233" s="11">
        <v>85</v>
      </c>
      <c r="G233" s="11">
        <f t="shared" si="6"/>
        <v>76.2</v>
      </c>
    </row>
    <row r="234" spans="1:7">
      <c r="A234" s="8" t="s">
        <v>329</v>
      </c>
      <c r="B234" s="9" t="s">
        <v>330</v>
      </c>
      <c r="C234" s="9">
        <v>110801</v>
      </c>
      <c r="D234" s="10" t="s">
        <v>334</v>
      </c>
      <c r="E234" s="11">
        <v>63</v>
      </c>
      <c r="F234" s="11">
        <v>84.3</v>
      </c>
      <c r="G234" s="11">
        <f t="shared" si="6"/>
        <v>75.78</v>
      </c>
    </row>
    <row r="235" spans="1:7">
      <c r="A235" s="8" t="s">
        <v>329</v>
      </c>
      <c r="B235" s="9" t="s">
        <v>330</v>
      </c>
      <c r="C235" s="9">
        <v>110801</v>
      </c>
      <c r="D235" s="10" t="s">
        <v>335</v>
      </c>
      <c r="E235" s="11">
        <v>57</v>
      </c>
      <c r="F235" s="11">
        <v>82.06</v>
      </c>
      <c r="G235" s="11">
        <f t="shared" si="6"/>
        <v>72.036</v>
      </c>
    </row>
    <row r="236" spans="1:7">
      <c r="A236" s="8" t="s">
        <v>329</v>
      </c>
      <c r="B236" s="9" t="s">
        <v>330</v>
      </c>
      <c r="C236" s="9">
        <v>110801</v>
      </c>
      <c r="D236" s="10" t="s">
        <v>336</v>
      </c>
      <c r="E236" s="11">
        <v>54</v>
      </c>
      <c r="F236" s="11">
        <v>74.72</v>
      </c>
      <c r="G236" s="11">
        <f t="shared" si="6"/>
        <v>66.432</v>
      </c>
    </row>
    <row r="237" spans="1:7">
      <c r="A237" s="8" t="s">
        <v>329</v>
      </c>
      <c r="B237" s="9" t="s">
        <v>269</v>
      </c>
      <c r="C237" s="9">
        <v>110804</v>
      </c>
      <c r="D237" s="10" t="s">
        <v>337</v>
      </c>
      <c r="E237" s="11">
        <v>67</v>
      </c>
      <c r="F237" s="11">
        <v>87.2</v>
      </c>
      <c r="G237" s="11">
        <f t="shared" si="6"/>
        <v>79.12</v>
      </c>
    </row>
    <row r="238" spans="1:7">
      <c r="A238" s="8" t="s">
        <v>329</v>
      </c>
      <c r="B238" s="9" t="s">
        <v>269</v>
      </c>
      <c r="C238" s="9">
        <v>110804</v>
      </c>
      <c r="D238" s="10" t="s">
        <v>338</v>
      </c>
      <c r="E238" s="11">
        <v>51</v>
      </c>
      <c r="F238" s="11">
        <v>84.6</v>
      </c>
      <c r="G238" s="11">
        <f t="shared" si="6"/>
        <v>71.16</v>
      </c>
    </row>
    <row r="239" spans="1:7">
      <c r="A239" s="8" t="s">
        <v>329</v>
      </c>
      <c r="B239" s="9" t="s">
        <v>269</v>
      </c>
      <c r="C239" s="9">
        <v>110804</v>
      </c>
      <c r="D239" s="10" t="s">
        <v>339</v>
      </c>
      <c r="E239" s="11">
        <v>54</v>
      </c>
      <c r="F239" s="11">
        <v>82.2</v>
      </c>
      <c r="G239" s="11">
        <f t="shared" si="6"/>
        <v>70.92</v>
      </c>
    </row>
    <row r="240" spans="1:7">
      <c r="A240" s="8" t="s">
        <v>329</v>
      </c>
      <c r="B240" s="9" t="s">
        <v>168</v>
      </c>
      <c r="C240" s="9">
        <v>110806</v>
      </c>
      <c r="D240" s="10" t="s">
        <v>340</v>
      </c>
      <c r="E240" s="11">
        <v>60</v>
      </c>
      <c r="F240" s="11">
        <v>84.6</v>
      </c>
      <c r="G240" s="11">
        <f t="shared" si="6"/>
        <v>74.76</v>
      </c>
    </row>
    <row r="241" spans="1:7">
      <c r="A241" s="8" t="s">
        <v>329</v>
      </c>
      <c r="B241" s="9" t="s">
        <v>341</v>
      </c>
      <c r="C241" s="9">
        <v>110805</v>
      </c>
      <c r="D241" s="10" t="s">
        <v>342</v>
      </c>
      <c r="E241" s="11">
        <v>50</v>
      </c>
      <c r="F241" s="11">
        <v>82.4</v>
      </c>
      <c r="G241" s="11">
        <f t="shared" si="6"/>
        <v>69.44</v>
      </c>
    </row>
    <row r="242" spans="1:7">
      <c r="A242" s="8" t="s">
        <v>329</v>
      </c>
      <c r="B242" s="9" t="s">
        <v>341</v>
      </c>
      <c r="C242" s="9">
        <v>110805</v>
      </c>
      <c r="D242" s="10" t="s">
        <v>343</v>
      </c>
      <c r="E242" s="11">
        <v>53</v>
      </c>
      <c r="F242" s="11">
        <v>77.6</v>
      </c>
      <c r="G242" s="11">
        <f t="shared" si="6"/>
        <v>67.76</v>
      </c>
    </row>
    <row r="243" spans="1:7">
      <c r="A243" s="12" t="s">
        <v>344</v>
      </c>
      <c r="B243" s="8" t="s">
        <v>174</v>
      </c>
      <c r="C243" s="8">
        <v>110901</v>
      </c>
      <c r="D243" s="8" t="s">
        <v>345</v>
      </c>
      <c r="E243" s="11">
        <v>65</v>
      </c>
      <c r="F243" s="8" t="s">
        <v>346</v>
      </c>
      <c r="G243" s="11">
        <v>78.68</v>
      </c>
    </row>
    <row r="244" spans="1:7">
      <c r="A244" s="12" t="s">
        <v>344</v>
      </c>
      <c r="B244" s="8" t="s">
        <v>347</v>
      </c>
      <c r="C244" s="8">
        <v>110908</v>
      </c>
      <c r="D244" s="8" t="s">
        <v>348</v>
      </c>
      <c r="E244" s="11">
        <v>59</v>
      </c>
      <c r="F244" s="8" t="s">
        <v>349</v>
      </c>
      <c r="G244" s="11">
        <v>70.52</v>
      </c>
    </row>
    <row r="245" spans="1:7">
      <c r="A245" s="12" t="s">
        <v>344</v>
      </c>
      <c r="B245" s="8" t="s">
        <v>347</v>
      </c>
      <c r="C245" s="8">
        <v>110908</v>
      </c>
      <c r="D245" s="8" t="s">
        <v>350</v>
      </c>
      <c r="E245" s="11">
        <v>54</v>
      </c>
      <c r="F245" s="8" t="s">
        <v>351</v>
      </c>
      <c r="G245" s="11">
        <v>69</v>
      </c>
    </row>
    <row r="246" spans="1:7">
      <c r="A246" s="12" t="s">
        <v>344</v>
      </c>
      <c r="B246" s="8" t="s">
        <v>352</v>
      </c>
      <c r="C246" s="8">
        <v>110909</v>
      </c>
      <c r="D246" s="8" t="s">
        <v>353</v>
      </c>
      <c r="E246" s="11">
        <v>67</v>
      </c>
      <c r="F246" s="8" t="s">
        <v>354</v>
      </c>
      <c r="G246" s="11">
        <v>79.12</v>
      </c>
    </row>
    <row r="247" spans="1:7">
      <c r="A247" s="12" t="s">
        <v>344</v>
      </c>
      <c r="B247" s="8" t="s">
        <v>355</v>
      </c>
      <c r="C247" s="8">
        <v>110912</v>
      </c>
      <c r="D247" s="8" t="s">
        <v>356</v>
      </c>
      <c r="E247" s="11">
        <v>75</v>
      </c>
      <c r="F247" s="8" t="s">
        <v>357</v>
      </c>
      <c r="G247" s="11">
        <v>85.68</v>
      </c>
    </row>
    <row r="248" spans="1:7">
      <c r="A248" s="12" t="s">
        <v>344</v>
      </c>
      <c r="B248" s="8" t="s">
        <v>358</v>
      </c>
      <c r="C248" s="8">
        <v>110913</v>
      </c>
      <c r="D248" s="8" t="s">
        <v>359</v>
      </c>
      <c r="E248" s="11">
        <v>82</v>
      </c>
      <c r="F248" s="8" t="s">
        <v>360</v>
      </c>
      <c r="G248" s="11">
        <v>87.04</v>
      </c>
    </row>
    <row r="249" spans="1:7">
      <c r="A249" s="12" t="s">
        <v>344</v>
      </c>
      <c r="B249" s="8" t="s">
        <v>358</v>
      </c>
      <c r="C249" s="8">
        <v>110913</v>
      </c>
      <c r="D249" s="8" t="s">
        <v>361</v>
      </c>
      <c r="E249" s="11">
        <v>73</v>
      </c>
      <c r="F249" s="8" t="s">
        <v>362</v>
      </c>
      <c r="G249" s="11">
        <v>78.04</v>
      </c>
    </row>
    <row r="250" spans="1:7">
      <c r="A250" s="12" t="s">
        <v>344</v>
      </c>
      <c r="B250" s="8" t="s">
        <v>363</v>
      </c>
      <c r="C250" s="8">
        <v>110918</v>
      </c>
      <c r="D250" s="8" t="s">
        <v>364</v>
      </c>
      <c r="E250" s="11">
        <v>81</v>
      </c>
      <c r="F250" s="8" t="s">
        <v>365</v>
      </c>
      <c r="G250" s="11">
        <v>86.76</v>
      </c>
    </row>
    <row r="251" spans="1:7">
      <c r="A251" s="12" t="s">
        <v>344</v>
      </c>
      <c r="B251" s="8" t="s">
        <v>366</v>
      </c>
      <c r="C251" s="8">
        <v>110920</v>
      </c>
      <c r="D251" s="8" t="s">
        <v>367</v>
      </c>
      <c r="E251" s="11">
        <v>73</v>
      </c>
      <c r="F251" s="8" t="s">
        <v>368</v>
      </c>
      <c r="G251" s="11">
        <v>78.4</v>
      </c>
    </row>
    <row r="252" spans="1:7">
      <c r="A252" s="12" t="s">
        <v>344</v>
      </c>
      <c r="B252" s="8" t="s">
        <v>366</v>
      </c>
      <c r="C252" s="8">
        <v>110920</v>
      </c>
      <c r="D252" s="8" t="s">
        <v>369</v>
      </c>
      <c r="E252" s="11">
        <v>70</v>
      </c>
      <c r="F252" s="8" t="s">
        <v>370</v>
      </c>
      <c r="G252" s="11">
        <v>81.04</v>
      </c>
    </row>
    <row r="253" spans="1:7">
      <c r="A253" s="12" t="s">
        <v>344</v>
      </c>
      <c r="B253" s="8" t="s">
        <v>371</v>
      </c>
      <c r="C253" s="8">
        <v>110921</v>
      </c>
      <c r="D253" s="8" t="s">
        <v>372</v>
      </c>
      <c r="E253" s="11">
        <v>64</v>
      </c>
      <c r="F253" s="8" t="s">
        <v>373</v>
      </c>
      <c r="G253" s="11">
        <v>75.64</v>
      </c>
    </row>
    <row r="254" spans="1:7">
      <c r="A254" s="12" t="s">
        <v>344</v>
      </c>
      <c r="B254" s="8" t="s">
        <v>374</v>
      </c>
      <c r="C254" s="8">
        <v>110922</v>
      </c>
      <c r="D254" s="8" t="s">
        <v>375</v>
      </c>
      <c r="E254" s="11">
        <v>68</v>
      </c>
      <c r="F254" s="8" t="s">
        <v>376</v>
      </c>
      <c r="G254" s="11">
        <v>80.96</v>
      </c>
    </row>
    <row r="255" spans="1:7">
      <c r="A255" s="12" t="s">
        <v>344</v>
      </c>
      <c r="B255" s="8" t="s">
        <v>377</v>
      </c>
      <c r="C255" s="8">
        <v>110924</v>
      </c>
      <c r="D255" s="8" t="s">
        <v>378</v>
      </c>
      <c r="E255" s="11">
        <v>73</v>
      </c>
      <c r="F255" s="8" t="s">
        <v>379</v>
      </c>
      <c r="G255" s="11">
        <v>84.4</v>
      </c>
    </row>
    <row r="256" spans="1:7">
      <c r="A256" s="12" t="s">
        <v>344</v>
      </c>
      <c r="B256" s="8" t="s">
        <v>377</v>
      </c>
      <c r="C256" s="8">
        <v>110924</v>
      </c>
      <c r="D256" s="8" t="s">
        <v>380</v>
      </c>
      <c r="E256" s="11">
        <v>63</v>
      </c>
      <c r="F256" s="8" t="s">
        <v>381</v>
      </c>
      <c r="G256" s="11">
        <v>73.8</v>
      </c>
    </row>
    <row r="257" spans="1:7">
      <c r="A257" s="12" t="s">
        <v>344</v>
      </c>
      <c r="B257" s="8" t="s">
        <v>382</v>
      </c>
      <c r="C257" s="8">
        <v>110925</v>
      </c>
      <c r="D257" s="8" t="s">
        <v>383</v>
      </c>
      <c r="E257" s="11">
        <v>66</v>
      </c>
      <c r="F257" s="8" t="s">
        <v>384</v>
      </c>
      <c r="G257" s="11">
        <v>77.16</v>
      </c>
    </row>
    <row r="258" spans="1:7">
      <c r="A258" s="12" t="s">
        <v>344</v>
      </c>
      <c r="B258" s="8" t="s">
        <v>385</v>
      </c>
      <c r="C258" s="8">
        <v>110926</v>
      </c>
      <c r="D258" s="8" t="s">
        <v>386</v>
      </c>
      <c r="E258" s="11">
        <v>56</v>
      </c>
      <c r="F258" s="8" t="s">
        <v>387</v>
      </c>
      <c r="G258" s="11">
        <v>67.16</v>
      </c>
    </row>
    <row r="259" spans="1:7">
      <c r="A259" s="12" t="s">
        <v>344</v>
      </c>
      <c r="B259" s="8" t="s">
        <v>388</v>
      </c>
      <c r="C259" s="8">
        <v>110927</v>
      </c>
      <c r="D259" s="8" t="s">
        <v>389</v>
      </c>
      <c r="E259" s="11">
        <v>71</v>
      </c>
      <c r="F259" s="8" t="s">
        <v>346</v>
      </c>
      <c r="G259" s="11">
        <v>81.08</v>
      </c>
    </row>
    <row r="260" spans="1:7">
      <c r="A260" s="12" t="s">
        <v>344</v>
      </c>
      <c r="B260" s="8" t="s">
        <v>390</v>
      </c>
      <c r="C260" s="8">
        <v>110928</v>
      </c>
      <c r="D260" s="8" t="s">
        <v>391</v>
      </c>
      <c r="E260" s="11">
        <v>77</v>
      </c>
      <c r="F260" s="8" t="s">
        <v>365</v>
      </c>
      <c r="G260" s="11">
        <v>85.16</v>
      </c>
    </row>
    <row r="261" spans="1:7">
      <c r="A261" s="12" t="s">
        <v>344</v>
      </c>
      <c r="B261" s="8" t="s">
        <v>390</v>
      </c>
      <c r="C261" s="8">
        <v>110928</v>
      </c>
      <c r="D261" s="8" t="s">
        <v>392</v>
      </c>
      <c r="E261" s="11">
        <v>73</v>
      </c>
      <c r="F261" s="8" t="s">
        <v>393</v>
      </c>
      <c r="G261" s="11">
        <v>76.96</v>
      </c>
    </row>
    <row r="262" spans="1:7">
      <c r="A262" s="12" t="s">
        <v>344</v>
      </c>
      <c r="B262" s="8" t="s">
        <v>394</v>
      </c>
      <c r="C262" s="8">
        <v>110930</v>
      </c>
      <c r="D262" s="8" t="s">
        <v>395</v>
      </c>
      <c r="E262" s="11" t="s">
        <v>396</v>
      </c>
      <c r="F262" s="8" t="s">
        <v>397</v>
      </c>
      <c r="G262" s="11">
        <v>76.2</v>
      </c>
    </row>
    <row r="263" spans="1:7">
      <c r="A263" s="12" t="s">
        <v>344</v>
      </c>
      <c r="B263" s="8" t="s">
        <v>398</v>
      </c>
      <c r="C263" s="8">
        <v>110932</v>
      </c>
      <c r="D263" s="8" t="s">
        <v>399</v>
      </c>
      <c r="E263" s="11" t="s">
        <v>396</v>
      </c>
      <c r="F263" s="8" t="s">
        <v>400</v>
      </c>
      <c r="G263" s="11">
        <v>85.4</v>
      </c>
    </row>
    <row r="264" spans="1:7">
      <c r="A264" s="8" t="s">
        <v>401</v>
      </c>
      <c r="B264" s="9" t="s">
        <v>402</v>
      </c>
      <c r="C264" s="9">
        <v>111001</v>
      </c>
      <c r="D264" s="10" t="s">
        <v>403</v>
      </c>
      <c r="E264" s="11">
        <v>67</v>
      </c>
      <c r="F264" s="11">
        <v>88.4</v>
      </c>
      <c r="G264" s="11">
        <v>79.84</v>
      </c>
    </row>
    <row r="265" spans="1:7">
      <c r="A265" s="8" t="s">
        <v>401</v>
      </c>
      <c r="B265" s="9" t="s">
        <v>404</v>
      </c>
      <c r="C265" s="9">
        <v>111003</v>
      </c>
      <c r="D265" s="10" t="s">
        <v>405</v>
      </c>
      <c r="E265" s="11">
        <v>76</v>
      </c>
      <c r="F265" s="11">
        <v>86</v>
      </c>
      <c r="G265" s="11">
        <v>82</v>
      </c>
    </row>
    <row r="266" spans="1:7">
      <c r="A266" s="8" t="s">
        <v>401</v>
      </c>
      <c r="B266" s="9" t="s">
        <v>404</v>
      </c>
      <c r="C266" s="9">
        <v>111003</v>
      </c>
      <c r="D266" s="10" t="s">
        <v>406</v>
      </c>
      <c r="E266" s="11">
        <v>78</v>
      </c>
      <c r="F266" s="11">
        <v>84.2</v>
      </c>
      <c r="G266" s="11">
        <v>81.72</v>
      </c>
    </row>
    <row r="267" spans="1:7">
      <c r="A267" s="8" t="s">
        <v>401</v>
      </c>
      <c r="B267" s="9" t="s">
        <v>404</v>
      </c>
      <c r="C267" s="9">
        <v>111003</v>
      </c>
      <c r="D267" s="10" t="s">
        <v>407</v>
      </c>
      <c r="E267" s="11">
        <v>73</v>
      </c>
      <c r="F267" s="11">
        <v>77</v>
      </c>
      <c r="G267" s="11">
        <v>75.4</v>
      </c>
    </row>
    <row r="268" spans="1:7">
      <c r="A268" s="8" t="s">
        <v>401</v>
      </c>
      <c r="B268" s="9" t="s">
        <v>404</v>
      </c>
      <c r="C268" s="9">
        <v>111003</v>
      </c>
      <c r="D268" s="10" t="s">
        <v>408</v>
      </c>
      <c r="E268" s="11">
        <v>69</v>
      </c>
      <c r="F268" s="11">
        <v>77.4</v>
      </c>
      <c r="G268" s="11">
        <v>74.04</v>
      </c>
    </row>
    <row r="269" spans="1:7">
      <c r="A269" s="8" t="s">
        <v>401</v>
      </c>
      <c r="B269" s="9" t="s">
        <v>404</v>
      </c>
      <c r="C269" s="9">
        <v>111003</v>
      </c>
      <c r="D269" s="10" t="s">
        <v>409</v>
      </c>
      <c r="E269" s="11">
        <v>63</v>
      </c>
      <c r="F269" s="11">
        <v>72.4</v>
      </c>
      <c r="G269" s="11">
        <v>68.64</v>
      </c>
    </row>
    <row r="270" spans="1:7">
      <c r="A270" s="8" t="s">
        <v>401</v>
      </c>
      <c r="B270" s="9" t="s">
        <v>269</v>
      </c>
      <c r="C270" s="9">
        <v>111009</v>
      </c>
      <c r="D270" s="10" t="s">
        <v>410</v>
      </c>
      <c r="E270" s="11">
        <v>73</v>
      </c>
      <c r="F270" s="11">
        <v>92</v>
      </c>
      <c r="G270" s="11">
        <v>84.4</v>
      </c>
    </row>
    <row r="271" spans="1:7">
      <c r="A271" s="8" t="s">
        <v>401</v>
      </c>
      <c r="B271" s="9" t="s">
        <v>411</v>
      </c>
      <c r="C271" s="9">
        <v>111011</v>
      </c>
      <c r="D271" s="10" t="s">
        <v>412</v>
      </c>
      <c r="E271" s="11">
        <v>65</v>
      </c>
      <c r="F271" s="11">
        <v>88.4</v>
      </c>
      <c r="G271" s="11">
        <v>79.04</v>
      </c>
    </row>
    <row r="272" spans="1:7">
      <c r="A272" s="8" t="s">
        <v>401</v>
      </c>
      <c r="B272" s="9" t="s">
        <v>411</v>
      </c>
      <c r="C272" s="9">
        <v>111011</v>
      </c>
      <c r="D272" s="10" t="s">
        <v>413</v>
      </c>
      <c r="E272" s="11">
        <v>68</v>
      </c>
      <c r="F272" s="11">
        <v>84</v>
      </c>
      <c r="G272" s="11">
        <v>77.6</v>
      </c>
    </row>
    <row r="273" spans="1:7">
      <c r="A273" s="8" t="s">
        <v>401</v>
      </c>
      <c r="B273" s="9" t="s">
        <v>411</v>
      </c>
      <c r="C273" s="9">
        <v>111011</v>
      </c>
      <c r="D273" s="10" t="s">
        <v>414</v>
      </c>
      <c r="E273" s="11">
        <v>69</v>
      </c>
      <c r="F273" s="11">
        <v>75.8</v>
      </c>
      <c r="G273" s="11">
        <v>73.08</v>
      </c>
    </row>
    <row r="274" spans="1:7">
      <c r="A274" s="8" t="s">
        <v>401</v>
      </c>
      <c r="B274" s="9" t="s">
        <v>415</v>
      </c>
      <c r="C274" s="9">
        <v>111012</v>
      </c>
      <c r="D274" s="10" t="s">
        <v>416</v>
      </c>
      <c r="E274" s="11">
        <v>78</v>
      </c>
      <c r="F274" s="11">
        <v>93.8</v>
      </c>
      <c r="G274" s="11">
        <v>87.48</v>
      </c>
    </row>
    <row r="275" spans="1:7">
      <c r="A275" s="8" t="s">
        <v>401</v>
      </c>
      <c r="B275" s="9" t="s">
        <v>415</v>
      </c>
      <c r="C275" s="9">
        <v>111012</v>
      </c>
      <c r="D275" s="10" t="s">
        <v>417</v>
      </c>
      <c r="E275" s="11">
        <v>76</v>
      </c>
      <c r="F275" s="11">
        <v>92.4</v>
      </c>
      <c r="G275" s="11">
        <v>85.84</v>
      </c>
    </row>
    <row r="276" spans="1:7">
      <c r="A276" s="8" t="s">
        <v>401</v>
      </c>
      <c r="B276" s="9" t="s">
        <v>415</v>
      </c>
      <c r="C276" s="9">
        <v>111012</v>
      </c>
      <c r="D276" s="10" t="s">
        <v>418</v>
      </c>
      <c r="E276" s="11">
        <v>86</v>
      </c>
      <c r="F276" s="11">
        <v>85.6</v>
      </c>
      <c r="G276" s="11">
        <v>85.76</v>
      </c>
    </row>
    <row r="277" spans="1:7">
      <c r="A277" s="8" t="s">
        <v>401</v>
      </c>
      <c r="B277" s="9" t="s">
        <v>415</v>
      </c>
      <c r="C277" s="9">
        <v>111012</v>
      </c>
      <c r="D277" s="10" t="s">
        <v>419</v>
      </c>
      <c r="E277" s="11">
        <v>78</v>
      </c>
      <c r="F277" s="11">
        <v>86.8</v>
      </c>
      <c r="G277" s="11">
        <v>83.28</v>
      </c>
    </row>
    <row r="278" spans="1:7">
      <c r="A278" s="8" t="s">
        <v>401</v>
      </c>
      <c r="B278" s="9" t="s">
        <v>415</v>
      </c>
      <c r="C278" s="9">
        <v>111012</v>
      </c>
      <c r="D278" s="10" t="s">
        <v>420</v>
      </c>
      <c r="E278" s="11">
        <v>82</v>
      </c>
      <c r="F278" s="11">
        <v>83.6</v>
      </c>
      <c r="G278" s="11">
        <v>82.96</v>
      </c>
    </row>
    <row r="279" spans="1:7">
      <c r="A279" s="8" t="s">
        <v>401</v>
      </c>
      <c r="B279" s="9" t="s">
        <v>415</v>
      </c>
      <c r="C279" s="9">
        <v>111012</v>
      </c>
      <c r="D279" s="10" t="s">
        <v>421</v>
      </c>
      <c r="E279" s="11">
        <v>76</v>
      </c>
      <c r="F279" s="11">
        <v>87.6</v>
      </c>
      <c r="G279" s="11">
        <v>82.96</v>
      </c>
    </row>
    <row r="280" spans="1:7">
      <c r="A280" s="8" t="s">
        <v>422</v>
      </c>
      <c r="B280" s="9" t="s">
        <v>423</v>
      </c>
      <c r="C280" s="9">
        <v>111101</v>
      </c>
      <c r="D280" s="10" t="s">
        <v>424</v>
      </c>
      <c r="E280" s="11">
        <v>75</v>
      </c>
      <c r="F280" s="11">
        <v>92.46</v>
      </c>
      <c r="G280" s="11">
        <f t="shared" ref="G280:G292" si="7">E280*0.4+F280*0.6</f>
        <v>85.476</v>
      </c>
    </row>
    <row r="281" spans="1:7">
      <c r="A281" s="8" t="s">
        <v>422</v>
      </c>
      <c r="B281" s="9" t="s">
        <v>423</v>
      </c>
      <c r="C281" s="9">
        <v>111101</v>
      </c>
      <c r="D281" s="10" t="s">
        <v>425</v>
      </c>
      <c r="E281" s="11">
        <v>67</v>
      </c>
      <c r="F281" s="11">
        <v>88.78</v>
      </c>
      <c r="G281" s="11">
        <f t="shared" si="7"/>
        <v>80.068</v>
      </c>
    </row>
    <row r="282" spans="1:7">
      <c r="A282" s="8" t="s">
        <v>422</v>
      </c>
      <c r="B282" s="9" t="s">
        <v>423</v>
      </c>
      <c r="C282" s="9">
        <v>111101</v>
      </c>
      <c r="D282" s="10" t="s">
        <v>426</v>
      </c>
      <c r="E282" s="11">
        <v>60</v>
      </c>
      <c r="F282" s="11">
        <v>84.24</v>
      </c>
      <c r="G282" s="11">
        <f t="shared" si="7"/>
        <v>74.544</v>
      </c>
    </row>
    <row r="283" spans="1:7">
      <c r="A283" s="8" t="s">
        <v>422</v>
      </c>
      <c r="B283" s="9" t="s">
        <v>427</v>
      </c>
      <c r="C283" s="9">
        <v>111102</v>
      </c>
      <c r="D283" s="10" t="s">
        <v>428</v>
      </c>
      <c r="E283" s="11">
        <v>67</v>
      </c>
      <c r="F283" s="11">
        <v>90.46</v>
      </c>
      <c r="G283" s="11">
        <f t="shared" si="7"/>
        <v>81.076</v>
      </c>
    </row>
    <row r="284" spans="1:7">
      <c r="A284" s="8" t="s">
        <v>422</v>
      </c>
      <c r="B284" s="9" t="s">
        <v>427</v>
      </c>
      <c r="C284" s="9">
        <v>111102</v>
      </c>
      <c r="D284" s="10" t="s">
        <v>429</v>
      </c>
      <c r="E284" s="11">
        <v>66</v>
      </c>
      <c r="F284" s="11">
        <v>87.18</v>
      </c>
      <c r="G284" s="11">
        <f t="shared" si="7"/>
        <v>78.708</v>
      </c>
    </row>
    <row r="285" spans="1:7">
      <c r="A285" s="8" t="s">
        <v>422</v>
      </c>
      <c r="B285" s="9" t="s">
        <v>427</v>
      </c>
      <c r="C285" s="9">
        <v>111102</v>
      </c>
      <c r="D285" s="10" t="s">
        <v>430</v>
      </c>
      <c r="E285" s="11">
        <v>48</v>
      </c>
      <c r="F285" s="11">
        <v>84.4</v>
      </c>
      <c r="G285" s="11">
        <f t="shared" si="7"/>
        <v>69.84</v>
      </c>
    </row>
    <row r="286" spans="1:7">
      <c r="A286" s="8" t="s">
        <v>431</v>
      </c>
      <c r="B286" s="9" t="s">
        <v>432</v>
      </c>
      <c r="C286" s="9">
        <v>111201</v>
      </c>
      <c r="D286" s="10" t="s">
        <v>433</v>
      </c>
      <c r="E286" s="11">
        <v>79</v>
      </c>
      <c r="F286" s="11">
        <v>94.4</v>
      </c>
      <c r="G286" s="11">
        <f t="shared" si="7"/>
        <v>88.24</v>
      </c>
    </row>
    <row r="287" spans="1:7">
      <c r="A287" s="8" t="s">
        <v>431</v>
      </c>
      <c r="B287" s="9" t="s">
        <v>432</v>
      </c>
      <c r="C287" s="9">
        <v>111201</v>
      </c>
      <c r="D287" s="10" t="s">
        <v>434</v>
      </c>
      <c r="E287" s="11">
        <v>76</v>
      </c>
      <c r="F287" s="11">
        <v>92</v>
      </c>
      <c r="G287" s="11">
        <f t="shared" si="7"/>
        <v>85.6</v>
      </c>
    </row>
    <row r="288" spans="1:7">
      <c r="A288" s="8" t="s">
        <v>431</v>
      </c>
      <c r="B288" s="9" t="s">
        <v>432</v>
      </c>
      <c r="C288" s="9">
        <v>111201</v>
      </c>
      <c r="D288" s="10" t="s">
        <v>435</v>
      </c>
      <c r="E288" s="11">
        <v>73</v>
      </c>
      <c r="F288" s="11">
        <v>91.8</v>
      </c>
      <c r="G288" s="11">
        <f t="shared" si="7"/>
        <v>84.28</v>
      </c>
    </row>
    <row r="289" spans="1:7">
      <c r="A289" s="8" t="s">
        <v>431</v>
      </c>
      <c r="B289" s="9" t="s">
        <v>432</v>
      </c>
      <c r="C289" s="9">
        <v>111201</v>
      </c>
      <c r="D289" s="10" t="s">
        <v>436</v>
      </c>
      <c r="E289" s="11">
        <v>74</v>
      </c>
      <c r="F289" s="11">
        <v>91</v>
      </c>
      <c r="G289" s="11">
        <f t="shared" si="7"/>
        <v>84.2</v>
      </c>
    </row>
    <row r="290" spans="1:7">
      <c r="A290" s="8" t="s">
        <v>431</v>
      </c>
      <c r="B290" s="9" t="s">
        <v>432</v>
      </c>
      <c r="C290" s="9">
        <v>111201</v>
      </c>
      <c r="D290" s="10" t="s">
        <v>437</v>
      </c>
      <c r="E290" s="11">
        <v>78</v>
      </c>
      <c r="F290" s="11">
        <v>88</v>
      </c>
      <c r="G290" s="11">
        <f t="shared" si="7"/>
        <v>84</v>
      </c>
    </row>
    <row r="292" ht="39" customHeight="1" spans="1:7">
      <c r="A292" s="13" t="s">
        <v>438</v>
      </c>
      <c r="B292" s="13"/>
      <c r="C292" s="13"/>
      <c r="D292" s="13"/>
      <c r="E292" s="14"/>
      <c r="F292" s="13"/>
      <c r="G292" s="15"/>
    </row>
  </sheetData>
  <mergeCells count="2">
    <mergeCell ref="A1:G1"/>
    <mergeCell ref="A292:G292"/>
  </mergeCells>
  <dataValidations count="1">
    <dataValidation allowBlank="1" showInputMessage="1" showErrorMessage="1" sqref="B204:B214 B216:B228 B229:B230"/>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2021-07-08T05:40:00Z</dcterms:created>
  <dcterms:modified xsi:type="dcterms:W3CDTF">2021-07-12T08:08:18Z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