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" sheetId="1" r:id="rId1"/>
  </sheets>
  <definedNames>
    <definedName name="_xlnm._FilterDatabase" localSheetId="0" hidden="1">'Sheet1 '!$A$1:$H$1</definedName>
  </definedNames>
  <calcPr calcId="144525"/>
</workbook>
</file>

<file path=xl/sharedStrings.xml><?xml version="1.0" encoding="utf-8"?>
<sst xmlns="http://schemas.openxmlformats.org/spreadsheetml/2006/main" count="1313" uniqueCount="648">
  <si>
    <t xml:space="preserve">报名序号 </t>
  </si>
  <si>
    <t xml:space="preserve">姓名 </t>
  </si>
  <si>
    <t xml:space="preserve">报考部门 </t>
  </si>
  <si>
    <t xml:space="preserve">报考职位 </t>
  </si>
  <si>
    <t>笔试成绩</t>
  </si>
  <si>
    <t>面试成绩</t>
  </si>
  <si>
    <t>总成绩</t>
  </si>
  <si>
    <t>备注</t>
  </si>
  <si>
    <t>00249</t>
  </si>
  <si>
    <t>王洋</t>
  </si>
  <si>
    <t>泗水县人民医院</t>
  </si>
  <si>
    <t>101-临床医学</t>
  </si>
  <si>
    <t>免笔试</t>
  </si>
  <si>
    <t>拟进入体检考察范围</t>
  </si>
  <si>
    <t>00015</t>
  </si>
  <si>
    <t>齐凯旋</t>
  </si>
  <si>
    <t>00028</t>
  </si>
  <si>
    <t>何婷婷</t>
  </si>
  <si>
    <t>00077</t>
  </si>
  <si>
    <t>颜东</t>
  </si>
  <si>
    <t>00040</t>
  </si>
  <si>
    <t>宋淑婷</t>
  </si>
  <si>
    <t>103-口腔医学</t>
  </si>
  <si>
    <t>00156</t>
  </si>
  <si>
    <t>刘光</t>
  </si>
  <si>
    <t>106-中西医结合</t>
  </si>
  <si>
    <t>00124</t>
  </si>
  <si>
    <t>乔蕊</t>
  </si>
  <si>
    <t>107-药学</t>
  </si>
  <si>
    <t>00071</t>
  </si>
  <si>
    <t>李晓光</t>
  </si>
  <si>
    <t>108-临床医学</t>
  </si>
  <si>
    <t>00031</t>
  </si>
  <si>
    <t>张克冉</t>
  </si>
  <si>
    <t>00144</t>
  </si>
  <si>
    <t>孔蒙</t>
  </si>
  <si>
    <t>00258</t>
  </si>
  <si>
    <t>宋帅</t>
  </si>
  <si>
    <t>00149</t>
  </si>
  <si>
    <t>赵程程</t>
  </si>
  <si>
    <t>00189</t>
  </si>
  <si>
    <t>徐朋</t>
  </si>
  <si>
    <t>00161</t>
  </si>
  <si>
    <t>李苏起</t>
  </si>
  <si>
    <t>109-临床医学</t>
  </si>
  <si>
    <t>00032</t>
  </si>
  <si>
    <t>朱晴</t>
  </si>
  <si>
    <t>00022</t>
  </si>
  <si>
    <t>张令民</t>
  </si>
  <si>
    <t>00163</t>
  </si>
  <si>
    <t>王怀怀</t>
  </si>
  <si>
    <t>00062</t>
  </si>
  <si>
    <t>孔祥振</t>
  </si>
  <si>
    <t>00182</t>
  </si>
  <si>
    <t>葛瑶</t>
  </si>
  <si>
    <t>00003</t>
  </si>
  <si>
    <t>赵佳浩</t>
  </si>
  <si>
    <t>00047</t>
  </si>
  <si>
    <t>沈玉滢</t>
  </si>
  <si>
    <t>00013</t>
  </si>
  <si>
    <t>王坤</t>
  </si>
  <si>
    <t>00177</t>
  </si>
  <si>
    <t>张莹莹</t>
  </si>
  <si>
    <t>00059</t>
  </si>
  <si>
    <t>张瑾</t>
  </si>
  <si>
    <t>00115</t>
  </si>
  <si>
    <t>杜绍华</t>
  </si>
  <si>
    <t>00065</t>
  </si>
  <si>
    <t>崔俊冉</t>
  </si>
  <si>
    <t>00119</t>
  </si>
  <si>
    <t>杜丽</t>
  </si>
  <si>
    <t>00058</t>
  </si>
  <si>
    <t>周倩倩</t>
  </si>
  <si>
    <t>111-中医</t>
  </si>
  <si>
    <t>00054</t>
  </si>
  <si>
    <t>张雪</t>
  </si>
  <si>
    <t>113-医学检验</t>
  </si>
  <si>
    <t>00215</t>
  </si>
  <si>
    <t>高慧丽</t>
  </si>
  <si>
    <t>00038</t>
  </si>
  <si>
    <t>聂天艳</t>
  </si>
  <si>
    <t>00004</t>
  </si>
  <si>
    <t>赵唯嘉</t>
  </si>
  <si>
    <t>00198</t>
  </si>
  <si>
    <t>姚心怡</t>
  </si>
  <si>
    <t>00202</t>
  </si>
  <si>
    <t>常羽晴</t>
  </si>
  <si>
    <t>00117</t>
  </si>
  <si>
    <t>吴冬冬</t>
  </si>
  <si>
    <t>114-医学影像</t>
  </si>
  <si>
    <t>00304</t>
  </si>
  <si>
    <t>李成</t>
  </si>
  <si>
    <t>00052</t>
  </si>
  <si>
    <t>陈璐璐</t>
  </si>
  <si>
    <t>00271</t>
  </si>
  <si>
    <t>任会会</t>
  </si>
  <si>
    <t>116-口腔医学</t>
  </si>
  <si>
    <t>00228</t>
  </si>
  <si>
    <t>蒋帅</t>
  </si>
  <si>
    <t>00023</t>
  </si>
  <si>
    <t>宋瑞腾</t>
  </si>
  <si>
    <t>00010</t>
  </si>
  <si>
    <t>马君丽</t>
  </si>
  <si>
    <t>118-护理</t>
  </si>
  <si>
    <t>00170</t>
  </si>
  <si>
    <t>王系</t>
  </si>
  <si>
    <t>00164</t>
  </si>
  <si>
    <t>王东燕</t>
  </si>
  <si>
    <t>泗水县中医医院</t>
  </si>
  <si>
    <t>203-临床医学</t>
  </si>
  <si>
    <t>00212</t>
  </si>
  <si>
    <t>李文军</t>
  </si>
  <si>
    <t>207-针灸</t>
  </si>
  <si>
    <t>00112</t>
  </si>
  <si>
    <t>杨文艺</t>
  </si>
  <si>
    <t>208-医学影像</t>
  </si>
  <si>
    <t>00066</t>
  </si>
  <si>
    <t>赵明</t>
  </si>
  <si>
    <t>212-口腔医学</t>
  </si>
  <si>
    <t>00120</t>
  </si>
  <si>
    <t>王莎莎</t>
  </si>
  <si>
    <t>00037</t>
  </si>
  <si>
    <t>聂建军</t>
  </si>
  <si>
    <t>213-中医</t>
  </si>
  <si>
    <t>00019</t>
  </si>
  <si>
    <t>王文韬</t>
  </si>
  <si>
    <t>00057</t>
  </si>
  <si>
    <t>姜艳静</t>
  </si>
  <si>
    <t>00061</t>
  </si>
  <si>
    <t>刘兆江</t>
  </si>
  <si>
    <t>00204</t>
  </si>
  <si>
    <t>王晗</t>
  </si>
  <si>
    <t>00111</t>
  </si>
  <si>
    <t>王洋洋</t>
  </si>
  <si>
    <t>214-临床医学</t>
  </si>
  <si>
    <t>00041</t>
  </si>
  <si>
    <t>丁利杰</t>
  </si>
  <si>
    <t>00176</t>
  </si>
  <si>
    <t>杨树刚</t>
  </si>
  <si>
    <t>00132</t>
  </si>
  <si>
    <t>王玉龙</t>
  </si>
  <si>
    <t>218-计算机</t>
  </si>
  <si>
    <t>00046</t>
  </si>
  <si>
    <t>贾晓佳</t>
  </si>
  <si>
    <t>00116</t>
  </si>
  <si>
    <t>马瑶</t>
  </si>
  <si>
    <t>219-电气</t>
  </si>
  <si>
    <t>00266</t>
  </si>
  <si>
    <t>夏明超</t>
  </si>
  <si>
    <t>00276</t>
  </si>
  <si>
    <t>李旭</t>
  </si>
  <si>
    <t>00136</t>
  </si>
  <si>
    <t>仲晨</t>
  </si>
  <si>
    <t>泗水县妇幼保健计划生育服务中心</t>
  </si>
  <si>
    <t>403-医学信息工程</t>
  </si>
  <si>
    <t>00427</t>
  </si>
  <si>
    <t>张朋文</t>
  </si>
  <si>
    <t>404-应用心理学</t>
  </si>
  <si>
    <t>00104</t>
  </si>
  <si>
    <t>杨文宇</t>
  </si>
  <si>
    <t>00443</t>
  </si>
  <si>
    <t>贺晨方</t>
  </si>
  <si>
    <t>01467</t>
  </si>
  <si>
    <t>周慧敏</t>
  </si>
  <si>
    <t>泗水县皮肤病防治站</t>
  </si>
  <si>
    <t>407-医学检验</t>
  </si>
  <si>
    <t>00780</t>
  </si>
  <si>
    <t>吕凤美</t>
  </si>
  <si>
    <t>02115</t>
  </si>
  <si>
    <t>王淼</t>
  </si>
  <si>
    <t>01714</t>
  </si>
  <si>
    <t>彭莉娟</t>
  </si>
  <si>
    <t>408-计算机</t>
  </si>
  <si>
    <t>02230</t>
  </si>
  <si>
    <t>马浩峰</t>
  </si>
  <si>
    <t>00492</t>
  </si>
  <si>
    <t>赵义</t>
  </si>
  <si>
    <t>02025</t>
  </si>
  <si>
    <t>高辉</t>
  </si>
  <si>
    <t>临床医学合并岗位</t>
  </si>
  <si>
    <t>410-临床医学</t>
  </si>
  <si>
    <t>02033</t>
  </si>
  <si>
    <t>孙钦亭</t>
  </si>
  <si>
    <t>411-临床医学</t>
  </si>
  <si>
    <t>00612</t>
  </si>
  <si>
    <t>李明灿</t>
  </si>
  <si>
    <t>00275</t>
  </si>
  <si>
    <t>姜媛</t>
  </si>
  <si>
    <t>00481</t>
  </si>
  <si>
    <t>吕成胜</t>
  </si>
  <si>
    <t>00952</t>
  </si>
  <si>
    <t>刘慧敏</t>
  </si>
  <si>
    <t>药学合并岗位</t>
  </si>
  <si>
    <t>412-药学</t>
  </si>
  <si>
    <t>00550</t>
  </si>
  <si>
    <t>陈智敏</t>
  </si>
  <si>
    <t>01132</t>
  </si>
  <si>
    <t>赵雪</t>
  </si>
  <si>
    <t>00611</t>
  </si>
  <si>
    <t>李筠怡</t>
  </si>
  <si>
    <t>张康</t>
  </si>
  <si>
    <t>00823</t>
  </si>
  <si>
    <t>陈孝营</t>
  </si>
  <si>
    <t>泗水县疾病预防控制中心</t>
  </si>
  <si>
    <t>413-食品检验</t>
  </si>
  <si>
    <t>01236</t>
  </si>
  <si>
    <t>颜培宇</t>
  </si>
  <si>
    <t>王成龙</t>
  </si>
  <si>
    <t>00460</t>
  </si>
  <si>
    <t>陈冬梅</t>
  </si>
  <si>
    <t>泗河街道卫生院</t>
  </si>
  <si>
    <t>414-中药</t>
  </si>
  <si>
    <t>02032</t>
  </si>
  <si>
    <t>白璐瑶</t>
  </si>
  <si>
    <t>00713</t>
  </si>
  <si>
    <t>咸肖风</t>
  </si>
  <si>
    <t>00100</t>
  </si>
  <si>
    <t>宋磊</t>
  </si>
  <si>
    <t>济河街道卫生院</t>
  </si>
  <si>
    <t>415-公共卫生</t>
  </si>
  <si>
    <t>02123</t>
  </si>
  <si>
    <t>张锋</t>
  </si>
  <si>
    <t>01006</t>
  </si>
  <si>
    <t>冯圆圆</t>
  </si>
  <si>
    <t>01190</t>
  </si>
  <si>
    <t>张丽莹</t>
  </si>
  <si>
    <t>金庄镇卫生院</t>
  </si>
  <si>
    <t>416-针灸推拿</t>
  </si>
  <si>
    <t>00967</t>
  </si>
  <si>
    <t>方艳春</t>
  </si>
  <si>
    <t>01402</t>
  </si>
  <si>
    <t>王越</t>
  </si>
  <si>
    <t>01598</t>
  </si>
  <si>
    <t>韩柳笛</t>
  </si>
  <si>
    <t>星村镇卫生院</t>
  </si>
  <si>
    <t>417-康复技术</t>
  </si>
  <si>
    <t>01331</t>
  </si>
  <si>
    <t>张亚楠</t>
  </si>
  <si>
    <t>00169</t>
  </si>
  <si>
    <t>杨平</t>
  </si>
  <si>
    <t>00354</t>
  </si>
  <si>
    <t>颜肖璇</t>
  </si>
  <si>
    <t>418-计算机</t>
  </si>
  <si>
    <t>00131</t>
  </si>
  <si>
    <t>王齐</t>
  </si>
  <si>
    <t>00194</t>
  </si>
  <si>
    <t>杨垒</t>
  </si>
  <si>
    <t>01310</t>
  </si>
  <si>
    <t>张楠</t>
  </si>
  <si>
    <t>医学影像合并岗位</t>
  </si>
  <si>
    <t>419-影像诊断</t>
  </si>
  <si>
    <t>00878</t>
  </si>
  <si>
    <t>刘傲</t>
  </si>
  <si>
    <t>02089</t>
  </si>
  <si>
    <t>陈茹</t>
  </si>
  <si>
    <t>00522</t>
  </si>
  <si>
    <t>郑建春</t>
  </si>
  <si>
    <t>01020</t>
  </si>
  <si>
    <t>聂亚</t>
  </si>
  <si>
    <t>01774</t>
  </si>
  <si>
    <t>徐子杰</t>
  </si>
  <si>
    <t>00698</t>
  </si>
  <si>
    <t>田雨欣</t>
  </si>
  <si>
    <t>420-临床医学</t>
  </si>
  <si>
    <t>孔恒</t>
  </si>
  <si>
    <t>01084</t>
  </si>
  <si>
    <t>梁芷若</t>
  </si>
  <si>
    <t>01546</t>
  </si>
  <si>
    <t>李洪林</t>
  </si>
  <si>
    <t>00312</t>
  </si>
  <si>
    <t>尚浩</t>
  </si>
  <si>
    <t>01277</t>
  </si>
  <si>
    <t>张盟</t>
  </si>
  <si>
    <t>01886</t>
  </si>
  <si>
    <t>颜克楠</t>
  </si>
  <si>
    <t>01417</t>
  </si>
  <si>
    <t>宋晓飞</t>
  </si>
  <si>
    <t>01010</t>
  </si>
  <si>
    <t>王翔</t>
  </si>
  <si>
    <t>01239</t>
  </si>
  <si>
    <t>孟凡哲</t>
  </si>
  <si>
    <t>01018</t>
  </si>
  <si>
    <t>金文琪</t>
  </si>
  <si>
    <t>00645</t>
  </si>
  <si>
    <t>杜泽方</t>
  </si>
  <si>
    <t>421-临床医学</t>
  </si>
  <si>
    <t>01517</t>
  </si>
  <si>
    <t>姚清清</t>
  </si>
  <si>
    <t>01933</t>
  </si>
  <si>
    <t>杜金聪</t>
  </si>
  <si>
    <t>00328</t>
  </si>
  <si>
    <t>李庆懂</t>
  </si>
  <si>
    <t>422-临床医学</t>
  </si>
  <si>
    <t>赵维维</t>
  </si>
  <si>
    <t>00467</t>
  </si>
  <si>
    <t>周晓</t>
  </si>
  <si>
    <t>01540</t>
  </si>
  <si>
    <t>荣柯</t>
  </si>
  <si>
    <t>01706</t>
  </si>
  <si>
    <t>王宁</t>
  </si>
  <si>
    <t>01443</t>
  </si>
  <si>
    <t>王庆豪</t>
  </si>
  <si>
    <t>00733</t>
  </si>
  <si>
    <t>王凤玲</t>
  </si>
  <si>
    <t>01309</t>
  </si>
  <si>
    <t>王一同</t>
  </si>
  <si>
    <t>01561</t>
  </si>
  <si>
    <t>王敬伟</t>
  </si>
  <si>
    <t>01102</t>
  </si>
  <si>
    <t>张震</t>
  </si>
  <si>
    <t>01322</t>
  </si>
  <si>
    <t>李静</t>
  </si>
  <si>
    <t>00954</t>
  </si>
  <si>
    <t>刘攀</t>
  </si>
  <si>
    <t>01486</t>
  </si>
  <si>
    <t>张冠忠</t>
  </si>
  <si>
    <t>00494</t>
  </si>
  <si>
    <t>李冠恒</t>
  </si>
  <si>
    <t>00536</t>
  </si>
  <si>
    <t>田晓萃</t>
  </si>
  <si>
    <t>01586</t>
  </si>
  <si>
    <t>陈志远</t>
  </si>
  <si>
    <t>01911</t>
  </si>
  <si>
    <t>张鲁</t>
  </si>
  <si>
    <t>00224</t>
  </si>
  <si>
    <t>魏倩倩</t>
  </si>
  <si>
    <t>01509</t>
  </si>
  <si>
    <t>李佳悦</t>
  </si>
  <si>
    <t>02017</t>
  </si>
  <si>
    <t>高朋</t>
  </si>
  <si>
    <t>01510</t>
  </si>
  <si>
    <t>王琳</t>
  </si>
  <si>
    <t>00847</t>
  </si>
  <si>
    <t>李然师</t>
  </si>
  <si>
    <t>00382</t>
  </si>
  <si>
    <t>汪源举</t>
  </si>
  <si>
    <t>01597</t>
  </si>
  <si>
    <t>张方帅</t>
  </si>
  <si>
    <t>01041</t>
  </si>
  <si>
    <t>王玉洁</t>
  </si>
  <si>
    <t>01127</t>
  </si>
  <si>
    <t>高旭东</t>
  </si>
  <si>
    <t>00168</t>
  </si>
  <si>
    <t>曹广耀</t>
  </si>
  <si>
    <t>00824</t>
  </si>
  <si>
    <t>王兆晶</t>
  </si>
  <si>
    <t>00788</t>
  </si>
  <si>
    <t>柴云保</t>
  </si>
  <si>
    <t>00736</t>
  </si>
  <si>
    <t>李静秀</t>
  </si>
  <si>
    <t>00582</t>
  </si>
  <si>
    <t>田芳芳</t>
  </si>
  <si>
    <t>00278</t>
  </si>
  <si>
    <t>李群</t>
  </si>
  <si>
    <t>01722</t>
  </si>
  <si>
    <t>宋丹丹</t>
  </si>
  <si>
    <t>00295</t>
  </si>
  <si>
    <t>李艺</t>
  </si>
  <si>
    <t>护理合并岗位</t>
  </si>
  <si>
    <t>423-护理</t>
  </si>
  <si>
    <t>李晓凡</t>
  </si>
  <si>
    <t>01852</t>
  </si>
  <si>
    <t>邢志敏</t>
  </si>
  <si>
    <t>00096</t>
  </si>
  <si>
    <t>雷尧尧</t>
  </si>
  <si>
    <t>01475</t>
  </si>
  <si>
    <t>魏艳</t>
  </si>
  <si>
    <t>刘艳鑫</t>
  </si>
  <si>
    <t>00640</t>
  </si>
  <si>
    <t>00006</t>
  </si>
  <si>
    <t>桂晴樾</t>
  </si>
  <si>
    <t>01867</t>
  </si>
  <si>
    <t>王丹丹</t>
  </si>
  <si>
    <t>00379</t>
  </si>
  <si>
    <t>丁宜详</t>
  </si>
  <si>
    <t>00574</t>
  </si>
  <si>
    <t>吴昱瑶</t>
  </si>
  <si>
    <t>01448</t>
  </si>
  <si>
    <t>纪翔</t>
  </si>
  <si>
    <t>00730</t>
  </si>
  <si>
    <t>邱薛</t>
  </si>
  <si>
    <t>00017</t>
  </si>
  <si>
    <t>韩蓓蕾</t>
  </si>
  <si>
    <t>00818</t>
  </si>
  <si>
    <t>颜带军</t>
  </si>
  <si>
    <t>01008</t>
  </si>
  <si>
    <t>00827</t>
  </si>
  <si>
    <t>孙昌玲</t>
  </si>
  <si>
    <t>01618</t>
  </si>
  <si>
    <t>杨梅</t>
  </si>
  <si>
    <t>02140</t>
  </si>
  <si>
    <t>范胜男</t>
  </si>
  <si>
    <t>00768</t>
  </si>
  <si>
    <t>宋肖玉</t>
  </si>
  <si>
    <t>01051</t>
  </si>
  <si>
    <t>周雪芹</t>
  </si>
  <si>
    <t>00103</t>
  </si>
  <si>
    <t>肖朋真</t>
  </si>
  <si>
    <t>范文娟</t>
  </si>
  <si>
    <t>00029</t>
  </si>
  <si>
    <t>史玉娜</t>
  </si>
  <si>
    <t>01462</t>
  </si>
  <si>
    <t>朱萌</t>
  </si>
  <si>
    <t>00679</t>
  </si>
  <si>
    <t>唐萌</t>
  </si>
  <si>
    <t>01056</t>
  </si>
  <si>
    <t>孔文玥</t>
  </si>
  <si>
    <t>00666</t>
  </si>
  <si>
    <t>郑潇倩</t>
  </si>
  <si>
    <t>00073</t>
  </si>
  <si>
    <t>翟仁营</t>
  </si>
  <si>
    <t>00817</t>
  </si>
  <si>
    <t>杨波</t>
  </si>
  <si>
    <t>00962</t>
  </si>
  <si>
    <t>陈文华</t>
  </si>
  <si>
    <t>00080</t>
  </si>
  <si>
    <t>徐梦雨</t>
  </si>
  <si>
    <t>00008</t>
  </si>
  <si>
    <t>王文荣</t>
  </si>
  <si>
    <t>00644</t>
  </si>
  <si>
    <t>单硕</t>
  </si>
  <si>
    <t>01615</t>
  </si>
  <si>
    <t>罗莹</t>
  </si>
  <si>
    <t>00552</t>
  </si>
  <si>
    <t>韩玉欣</t>
  </si>
  <si>
    <t>00658</t>
  </si>
  <si>
    <t>翟康</t>
  </si>
  <si>
    <t>01701</t>
  </si>
  <si>
    <t>王鑫</t>
  </si>
  <si>
    <t>00444</t>
  </si>
  <si>
    <t>王希亚</t>
  </si>
  <si>
    <t>424-护理</t>
  </si>
  <si>
    <t>00622</t>
  </si>
  <si>
    <t>化园园</t>
  </si>
  <si>
    <t>00281</t>
  </si>
  <si>
    <t>赵昂</t>
  </si>
  <si>
    <t>00511</t>
  </si>
  <si>
    <t>宋文香</t>
  </si>
  <si>
    <t>00056</t>
  </si>
  <si>
    <t>孟青</t>
  </si>
  <si>
    <t>01749</t>
  </si>
  <si>
    <t>翟启叶</t>
  </si>
  <si>
    <t>00545</t>
  </si>
  <si>
    <t>陈云</t>
  </si>
  <si>
    <t>01088</t>
  </si>
  <si>
    <t>李彤</t>
  </si>
  <si>
    <t>00263</t>
  </si>
  <si>
    <t>张蕾</t>
  </si>
  <si>
    <t>00946</t>
  </si>
  <si>
    <t>陈哲</t>
  </si>
  <si>
    <t>02135</t>
  </si>
  <si>
    <t>孔令坤</t>
  </si>
  <si>
    <t>00926</t>
  </si>
  <si>
    <t>盖青</t>
  </si>
  <si>
    <t>01092</t>
  </si>
  <si>
    <t>周霞</t>
  </si>
  <si>
    <t>02071</t>
  </si>
  <si>
    <t>许茂林</t>
  </si>
  <si>
    <t>01326</t>
  </si>
  <si>
    <t>张晨</t>
  </si>
  <si>
    <t>00138</t>
  </si>
  <si>
    <t>卢伟科</t>
  </si>
  <si>
    <t>口腔医学合并岗位</t>
  </si>
  <si>
    <t>425-口腔医学</t>
  </si>
  <si>
    <t>02007</t>
  </si>
  <si>
    <t>苏可可</t>
  </si>
  <si>
    <t>01108</t>
  </si>
  <si>
    <t>邹艳杰</t>
  </si>
  <si>
    <t>01532</t>
  </si>
  <si>
    <t>张琳</t>
  </si>
  <si>
    <t>02183</t>
  </si>
  <si>
    <t>田超</t>
  </si>
  <si>
    <t>01757</t>
  </si>
  <si>
    <t>张悦</t>
  </si>
  <si>
    <t>426-口腔医学</t>
  </si>
  <si>
    <t>01636</t>
  </si>
  <si>
    <t>王雯</t>
  </si>
  <si>
    <t>00262</t>
  </si>
  <si>
    <t>李婷</t>
  </si>
  <si>
    <t>00659</t>
  </si>
  <si>
    <t>唐功义</t>
  </si>
  <si>
    <t>00190</t>
  </si>
  <si>
    <t>李承忠</t>
  </si>
  <si>
    <t>01792</t>
  </si>
  <si>
    <t>田兴澳</t>
  </si>
  <si>
    <t>中医学合并岗位</t>
  </si>
  <si>
    <t>427-中医</t>
  </si>
  <si>
    <t>00024</t>
  </si>
  <si>
    <t>周生辉</t>
  </si>
  <si>
    <t>00928</t>
  </si>
  <si>
    <t>张续延</t>
  </si>
  <si>
    <t>02209</t>
  </si>
  <si>
    <t>翟长杰</t>
  </si>
  <si>
    <t>00680</t>
  </si>
  <si>
    <t>赵博</t>
  </si>
  <si>
    <t>00055</t>
  </si>
  <si>
    <t>毛亮</t>
  </si>
  <si>
    <t>陈仪璐</t>
  </si>
  <si>
    <t>00535</t>
  </si>
  <si>
    <t>夏成帅</t>
  </si>
  <si>
    <t>00693</t>
  </si>
  <si>
    <t>张靖悦</t>
  </si>
  <si>
    <t>00792</t>
  </si>
  <si>
    <t>赵兴达</t>
  </si>
  <si>
    <t>00250</t>
  </si>
  <si>
    <t>秦连伦</t>
  </si>
  <si>
    <t>王国庆</t>
  </si>
  <si>
    <t>00348</t>
  </si>
  <si>
    <t>简峰</t>
  </si>
  <si>
    <t>00425</t>
  </si>
  <si>
    <t>李广成</t>
  </si>
  <si>
    <t>00526</t>
  </si>
  <si>
    <t>韩泽</t>
  </si>
  <si>
    <t>428-中医</t>
  </si>
  <si>
    <t>01928</t>
  </si>
  <si>
    <t>王子龙</t>
  </si>
  <si>
    <t>00272</t>
  </si>
  <si>
    <t>李伟</t>
  </si>
  <si>
    <t>00237</t>
  </si>
  <si>
    <t>李汝年</t>
  </si>
  <si>
    <t>01562</t>
  </si>
  <si>
    <t>赵慧峰</t>
  </si>
  <si>
    <t>01198</t>
  </si>
  <si>
    <t>胡文康</t>
  </si>
  <si>
    <t>01300</t>
  </si>
  <si>
    <t>彭华彬</t>
  </si>
  <si>
    <t>02291</t>
  </si>
  <si>
    <t>吴贞杰</t>
  </si>
  <si>
    <t>00395</t>
  </si>
  <si>
    <t>李灿</t>
  </si>
  <si>
    <t>02118</t>
  </si>
  <si>
    <t>公雪</t>
  </si>
  <si>
    <t>01214</t>
  </si>
  <si>
    <t>杜宪亮</t>
  </si>
  <si>
    <t>01072</t>
  </si>
  <si>
    <t>柴秀霖</t>
  </si>
  <si>
    <t>00503</t>
  </si>
  <si>
    <t>宋维勋</t>
  </si>
  <si>
    <t>02130</t>
  </si>
  <si>
    <t>贺沙沙</t>
  </si>
  <si>
    <t>00035</t>
  </si>
  <si>
    <t>闫霞</t>
  </si>
  <si>
    <t>429-药学</t>
  </si>
  <si>
    <t>01642</t>
  </si>
  <si>
    <t>李文琪</t>
  </si>
  <si>
    <t>00248</t>
  </si>
  <si>
    <t>杜少华</t>
  </si>
  <si>
    <t>01058</t>
  </si>
  <si>
    <t>孟超群</t>
  </si>
  <si>
    <t>00776</t>
  </si>
  <si>
    <t>张婷婷</t>
  </si>
  <si>
    <t>00888</t>
  </si>
  <si>
    <t>张晗</t>
  </si>
  <si>
    <t>00147</t>
  </si>
  <si>
    <t>卜凡</t>
  </si>
  <si>
    <t>医学检验合并岗位</t>
  </si>
  <si>
    <t>430-医学检验</t>
  </si>
  <si>
    <t>00655</t>
  </si>
  <si>
    <t>姜春鸽</t>
  </si>
  <si>
    <t>01064</t>
  </si>
  <si>
    <t>王璐瑶</t>
  </si>
  <si>
    <t>01812</t>
  </si>
  <si>
    <t>宋萌</t>
  </si>
  <si>
    <t>00439</t>
  </si>
  <si>
    <t>王义豪</t>
  </si>
  <si>
    <t>00240</t>
  </si>
  <si>
    <t>杨珂</t>
  </si>
  <si>
    <t>00877</t>
  </si>
  <si>
    <t>裴会</t>
  </si>
  <si>
    <t>01665</t>
  </si>
  <si>
    <t>刘仕超</t>
  </si>
  <si>
    <t>李文浩</t>
  </si>
  <si>
    <t>01648</t>
  </si>
  <si>
    <t>孔旭</t>
  </si>
  <si>
    <t>431-医学检验</t>
  </si>
  <si>
    <t>孔晓染</t>
  </si>
  <si>
    <t>00016</t>
  </si>
  <si>
    <t>李呈娟</t>
  </si>
  <si>
    <t>01695</t>
  </si>
  <si>
    <t>孔凡霞</t>
  </si>
  <si>
    <t>00849</t>
  </si>
  <si>
    <t>赵岩</t>
  </si>
  <si>
    <t>01793</t>
  </si>
  <si>
    <t>孙翔</t>
  </si>
  <si>
    <t>01037</t>
  </si>
  <si>
    <t>李晓娅</t>
  </si>
  <si>
    <t>432-影像技术</t>
  </si>
  <si>
    <t>00418</t>
  </si>
  <si>
    <t>查玉源</t>
  </si>
  <si>
    <t>01169</t>
  </si>
  <si>
    <t>李雪</t>
  </si>
  <si>
    <t>00236</t>
  </si>
  <si>
    <t>史宏睿</t>
  </si>
  <si>
    <t>00346</t>
  </si>
  <si>
    <t>韩雅琪</t>
  </si>
  <si>
    <t>01691</t>
  </si>
  <si>
    <t>孔飞飞</t>
  </si>
  <si>
    <t>01191</t>
  </si>
  <si>
    <t>张敏</t>
  </si>
  <si>
    <t>433-影像技术</t>
  </si>
  <si>
    <t>00997</t>
  </si>
  <si>
    <t>梁景</t>
  </si>
  <si>
    <t>00183</t>
  </si>
  <si>
    <t>陈艺涵</t>
  </si>
  <si>
    <t>00916</t>
  </si>
  <si>
    <t>葛存钱</t>
  </si>
  <si>
    <t>00074</t>
  </si>
  <si>
    <t>郑帅</t>
  </si>
  <si>
    <t>01156</t>
  </si>
  <si>
    <t>王喆</t>
  </si>
  <si>
    <t>01271</t>
  </si>
  <si>
    <t>冯广秀</t>
  </si>
  <si>
    <t>00781</t>
  </si>
  <si>
    <t>杜康利</t>
  </si>
  <si>
    <t>02094</t>
  </si>
  <si>
    <t>陈嘉男</t>
  </si>
  <si>
    <t>会计合并岗位</t>
  </si>
  <si>
    <t>434-财会</t>
  </si>
  <si>
    <t>00106</t>
  </si>
  <si>
    <t>徐悦</t>
  </si>
  <si>
    <t>01541</t>
  </si>
  <si>
    <t>熊雨凡</t>
  </si>
  <si>
    <t>02184</t>
  </si>
  <si>
    <t>赵兰兰</t>
  </si>
  <si>
    <t>02216</t>
  </si>
  <si>
    <t>张玉婷</t>
  </si>
  <si>
    <t>01527</t>
  </si>
  <si>
    <t>马丽君</t>
  </si>
  <si>
    <t>01624</t>
  </si>
  <si>
    <t>张艺泓</t>
  </si>
  <si>
    <t>01827</t>
  </si>
  <si>
    <t>高鹏</t>
  </si>
  <si>
    <t>01035</t>
  </si>
  <si>
    <t>张亚沛</t>
  </si>
  <si>
    <t>00114</t>
  </si>
  <si>
    <t>孙岩</t>
  </si>
  <si>
    <t>人力资源合并岗位</t>
  </si>
  <si>
    <t>435-人力资源</t>
  </si>
  <si>
    <t>00767</t>
  </si>
  <si>
    <t>贾连强</t>
  </si>
  <si>
    <t>01225</t>
  </si>
  <si>
    <t>孔新力</t>
  </si>
  <si>
    <t>00162</t>
  </si>
  <si>
    <t>孙郁金</t>
  </si>
  <si>
    <t>00235</t>
  </si>
  <si>
    <t>李家俊</t>
  </si>
  <si>
    <t>01112</t>
  </si>
  <si>
    <t>徐天琦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</si>
</sst>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YN1048449"/>
  <sheetViews>
    <sheetView tabSelected="1" workbookViewId="0">
      <selection activeCell="I3" sqref="I3"/>
    </sheetView>
  </sheetViews>
  <sheetFormatPr defaultColWidth="9" defaultRowHeight="33" customHeight="1"/>
  <cols>
    <col min="1" max="1" width="9.25833333333333" style="3" customWidth="1"/>
    <col min="2" max="2" width="8.25833333333333" style="3" customWidth="1"/>
    <col min="3" max="3" width="18.8833333333333" style="3" customWidth="1"/>
    <col min="4" max="4" width="14.3833333333333" style="3" customWidth="1"/>
    <col min="5" max="5" width="14.2583333333333" style="5" customWidth="1"/>
    <col min="6" max="7" width="13.625" style="5" customWidth="1"/>
    <col min="8" max="8" width="20.75" style="6" customWidth="1"/>
    <col min="9" max="16355" width="9" style="3" customWidth="1"/>
    <col min="16356" max="16384" width="9" style="3"/>
  </cols>
  <sheetData>
    <row r="1" s="1" customFormat="1" customHeight="1" spans="1:8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8" t="s">
        <v>7</v>
      </c>
    </row>
    <row r="2" customHeight="1" spans="1:8">
      <c r="A2" s="10" t="s">
        <v>8</v>
      </c>
      <c r="B2" s="10" t="s">
        <v>9</v>
      </c>
      <c r="C2" s="10" t="s">
        <v>10</v>
      </c>
      <c r="D2" s="10" t="s">
        <v>11</v>
      </c>
      <c r="E2" s="11" t="s">
        <v>12</v>
      </c>
      <c r="F2" s="12">
        <v>82.66</v>
      </c>
      <c r="G2" s="11">
        <f>F2</f>
        <v>82.66</v>
      </c>
      <c r="H2" s="10" t="s">
        <v>13</v>
      </c>
    </row>
    <row r="3" customHeight="1" spans="1:8">
      <c r="A3" s="10" t="s">
        <v>14</v>
      </c>
      <c r="B3" s="10" t="s">
        <v>15</v>
      </c>
      <c r="C3" s="10" t="s">
        <v>10</v>
      </c>
      <c r="D3" s="10" t="s">
        <v>11</v>
      </c>
      <c r="E3" s="11" t="s">
        <v>12</v>
      </c>
      <c r="F3" s="11">
        <v>80.82</v>
      </c>
      <c r="G3" s="11">
        <f>F3</f>
        <v>80.82</v>
      </c>
      <c r="H3" s="10" t="s">
        <v>13</v>
      </c>
    </row>
    <row r="4" customHeight="1" spans="1:8">
      <c r="A4" s="10" t="s">
        <v>16</v>
      </c>
      <c r="B4" s="10" t="s">
        <v>17</v>
      </c>
      <c r="C4" s="10" t="s">
        <v>10</v>
      </c>
      <c r="D4" s="10" t="s">
        <v>11</v>
      </c>
      <c r="E4" s="11" t="s">
        <v>12</v>
      </c>
      <c r="F4" s="11">
        <v>80.56</v>
      </c>
      <c r="G4" s="11">
        <f>F4</f>
        <v>80.56</v>
      </c>
      <c r="H4" s="10" t="s">
        <v>13</v>
      </c>
    </row>
    <row r="5" s="2" customFormat="1" customHeight="1" spans="1:15535">
      <c r="A5" s="10" t="s">
        <v>18</v>
      </c>
      <c r="B5" s="10" t="s">
        <v>19</v>
      </c>
      <c r="C5" s="10" t="s">
        <v>10</v>
      </c>
      <c r="D5" s="10" t="s">
        <v>11</v>
      </c>
      <c r="E5" s="11" t="s">
        <v>12</v>
      </c>
      <c r="F5" s="11">
        <v>80.18</v>
      </c>
      <c r="G5" s="11">
        <f>F5</f>
        <v>80.18</v>
      </c>
      <c r="H5" s="10" t="s">
        <v>13</v>
      </c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</row>
    <row r="6" customHeight="1" spans="1:8">
      <c r="A6" s="10" t="s">
        <v>20</v>
      </c>
      <c r="B6" s="10" t="s">
        <v>21</v>
      </c>
      <c r="C6" s="10" t="s">
        <v>10</v>
      </c>
      <c r="D6" s="10" t="s">
        <v>22</v>
      </c>
      <c r="E6" s="11" t="s">
        <v>12</v>
      </c>
      <c r="F6" s="11">
        <v>77.04</v>
      </c>
      <c r="G6" s="11">
        <f t="shared" ref="G3:G8" si="0">F6</f>
        <v>77.04</v>
      </c>
      <c r="H6" s="10"/>
    </row>
    <row r="7" customHeight="1" spans="1:8">
      <c r="A7" s="10" t="s">
        <v>23</v>
      </c>
      <c r="B7" s="10" t="s">
        <v>24</v>
      </c>
      <c r="C7" s="10" t="s">
        <v>10</v>
      </c>
      <c r="D7" s="10" t="s">
        <v>25</v>
      </c>
      <c r="E7" s="11" t="s">
        <v>12</v>
      </c>
      <c r="F7" s="11">
        <v>79.14</v>
      </c>
      <c r="G7" s="11">
        <f t="shared" si="0"/>
        <v>79.14</v>
      </c>
      <c r="H7" s="10"/>
    </row>
    <row r="8" s="2" customFormat="1" customHeight="1" spans="1:15535">
      <c r="A8" s="13" t="s">
        <v>26</v>
      </c>
      <c r="B8" s="10" t="s">
        <v>27</v>
      </c>
      <c r="C8" s="10" t="s">
        <v>10</v>
      </c>
      <c r="D8" s="10" t="s">
        <v>28</v>
      </c>
      <c r="E8" s="11" t="s">
        <v>12</v>
      </c>
      <c r="F8" s="12">
        <v>81.3</v>
      </c>
      <c r="G8" s="11">
        <f t="shared" si="0"/>
        <v>81.3</v>
      </c>
      <c r="H8" s="10" t="s">
        <v>13</v>
      </c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</row>
    <row r="9" customHeight="1" spans="1:8">
      <c r="A9" s="10" t="s">
        <v>29</v>
      </c>
      <c r="B9" s="10" t="s">
        <v>30</v>
      </c>
      <c r="C9" s="10" t="s">
        <v>10</v>
      </c>
      <c r="D9" s="10" t="s">
        <v>31</v>
      </c>
      <c r="E9" s="11">
        <v>72.2</v>
      </c>
      <c r="F9" s="11">
        <v>86.04</v>
      </c>
      <c r="G9" s="11">
        <f>(E9+F9)/2</f>
        <v>79.12</v>
      </c>
      <c r="H9" s="10" t="s">
        <v>13</v>
      </c>
    </row>
    <row r="10" customHeight="1" spans="1:8">
      <c r="A10" s="10" t="s">
        <v>32</v>
      </c>
      <c r="B10" s="10" t="s">
        <v>33</v>
      </c>
      <c r="C10" s="10" t="s">
        <v>10</v>
      </c>
      <c r="D10" s="10" t="s">
        <v>31</v>
      </c>
      <c r="E10" s="11">
        <v>68.4</v>
      </c>
      <c r="F10" s="11">
        <v>83.06</v>
      </c>
      <c r="G10" s="11">
        <f>(E10+F10)/2</f>
        <v>75.73</v>
      </c>
      <c r="H10" s="10" t="s">
        <v>13</v>
      </c>
    </row>
    <row r="11" customHeight="1" spans="1:8">
      <c r="A11" s="10" t="s">
        <v>34</v>
      </c>
      <c r="B11" s="10" t="s">
        <v>35</v>
      </c>
      <c r="C11" s="10" t="s">
        <v>10</v>
      </c>
      <c r="D11" s="10" t="s">
        <v>31</v>
      </c>
      <c r="E11" s="11">
        <v>71</v>
      </c>
      <c r="F11" s="11">
        <v>77.64</v>
      </c>
      <c r="G11" s="11">
        <f>(E11+F11)/2</f>
        <v>74.32</v>
      </c>
      <c r="H11" s="10" t="s">
        <v>13</v>
      </c>
    </row>
    <row r="12" customHeight="1" spans="1:8">
      <c r="A12" s="10" t="s">
        <v>36</v>
      </c>
      <c r="B12" s="10" t="s">
        <v>37</v>
      </c>
      <c r="C12" s="10" t="s">
        <v>10</v>
      </c>
      <c r="D12" s="10" t="s">
        <v>31</v>
      </c>
      <c r="E12" s="11">
        <v>61</v>
      </c>
      <c r="F12" s="11">
        <v>82.04</v>
      </c>
      <c r="G12" s="11">
        <f t="shared" ref="G10:G73" si="1">(E12+F12)/2</f>
        <v>71.52</v>
      </c>
      <c r="H12" s="10" t="s">
        <v>13</v>
      </c>
    </row>
    <row r="13" customHeight="1" spans="1:8">
      <c r="A13" s="10" t="s">
        <v>38</v>
      </c>
      <c r="B13" s="10" t="s">
        <v>39</v>
      </c>
      <c r="C13" s="10" t="s">
        <v>10</v>
      </c>
      <c r="D13" s="10" t="s">
        <v>31</v>
      </c>
      <c r="E13" s="11">
        <v>60.2</v>
      </c>
      <c r="F13" s="11">
        <v>81.02</v>
      </c>
      <c r="G13" s="11">
        <f t="shared" si="1"/>
        <v>70.61</v>
      </c>
      <c r="H13" s="10" t="s">
        <v>13</v>
      </c>
    </row>
    <row r="14" customHeight="1" spans="1:8">
      <c r="A14" s="10" t="s">
        <v>40</v>
      </c>
      <c r="B14" s="10" t="s">
        <v>41</v>
      </c>
      <c r="C14" s="10" t="s">
        <v>10</v>
      </c>
      <c r="D14" s="10" t="s">
        <v>31</v>
      </c>
      <c r="E14" s="11">
        <v>60.6</v>
      </c>
      <c r="F14" s="11">
        <v>80.38</v>
      </c>
      <c r="G14" s="11">
        <f t="shared" si="1"/>
        <v>70.49</v>
      </c>
      <c r="H14" s="10" t="s">
        <v>13</v>
      </c>
    </row>
    <row r="15" customHeight="1" spans="1:8">
      <c r="A15" s="10" t="s">
        <v>42</v>
      </c>
      <c r="B15" s="10" t="s">
        <v>43</v>
      </c>
      <c r="C15" s="10" t="s">
        <v>10</v>
      </c>
      <c r="D15" s="10" t="s">
        <v>44</v>
      </c>
      <c r="E15" s="11">
        <v>73</v>
      </c>
      <c r="F15" s="11">
        <v>83.9</v>
      </c>
      <c r="G15" s="11">
        <f t="shared" si="1"/>
        <v>78.45</v>
      </c>
      <c r="H15" s="10" t="s">
        <v>13</v>
      </c>
    </row>
    <row r="16" customHeight="1" spans="1:8">
      <c r="A16" s="10" t="s">
        <v>45</v>
      </c>
      <c r="B16" s="10" t="s">
        <v>46</v>
      </c>
      <c r="C16" s="10" t="s">
        <v>10</v>
      </c>
      <c r="D16" s="10" t="s">
        <v>44</v>
      </c>
      <c r="E16" s="11">
        <v>71.7</v>
      </c>
      <c r="F16" s="11">
        <v>85</v>
      </c>
      <c r="G16" s="11">
        <f t="shared" si="1"/>
        <v>78.35</v>
      </c>
      <c r="H16" s="10" t="s">
        <v>13</v>
      </c>
    </row>
    <row r="17" customHeight="1" spans="1:8">
      <c r="A17" s="10" t="s">
        <v>47</v>
      </c>
      <c r="B17" s="10" t="s">
        <v>48</v>
      </c>
      <c r="C17" s="10" t="s">
        <v>10</v>
      </c>
      <c r="D17" s="10" t="s">
        <v>44</v>
      </c>
      <c r="E17" s="11">
        <v>70.3</v>
      </c>
      <c r="F17" s="11">
        <v>84.1</v>
      </c>
      <c r="G17" s="11">
        <f t="shared" si="1"/>
        <v>77.2</v>
      </c>
      <c r="H17" s="10" t="s">
        <v>13</v>
      </c>
    </row>
    <row r="18" customHeight="1" spans="1:8">
      <c r="A18" s="10" t="s">
        <v>49</v>
      </c>
      <c r="B18" s="10" t="s">
        <v>50</v>
      </c>
      <c r="C18" s="10" t="s">
        <v>10</v>
      </c>
      <c r="D18" s="10" t="s">
        <v>44</v>
      </c>
      <c r="E18" s="11">
        <v>67.6</v>
      </c>
      <c r="F18" s="11">
        <v>84.82</v>
      </c>
      <c r="G18" s="11">
        <f t="shared" si="1"/>
        <v>76.21</v>
      </c>
      <c r="H18" s="10" t="s">
        <v>13</v>
      </c>
    </row>
    <row r="19" customHeight="1" spans="1:8">
      <c r="A19" s="10" t="s">
        <v>51</v>
      </c>
      <c r="B19" s="10" t="s">
        <v>52</v>
      </c>
      <c r="C19" s="10" t="s">
        <v>10</v>
      </c>
      <c r="D19" s="10" t="s">
        <v>44</v>
      </c>
      <c r="E19" s="11">
        <v>70.7</v>
      </c>
      <c r="F19" s="11">
        <v>79.72</v>
      </c>
      <c r="G19" s="11">
        <f t="shared" si="1"/>
        <v>75.21</v>
      </c>
      <c r="H19" s="10" t="s">
        <v>13</v>
      </c>
    </row>
    <row r="20" customHeight="1" spans="1:8">
      <c r="A20" s="10" t="s">
        <v>53</v>
      </c>
      <c r="B20" s="10" t="s">
        <v>54</v>
      </c>
      <c r="C20" s="10" t="s">
        <v>10</v>
      </c>
      <c r="D20" s="10" t="s">
        <v>44</v>
      </c>
      <c r="E20" s="11">
        <v>66.1</v>
      </c>
      <c r="F20" s="11">
        <v>82.28</v>
      </c>
      <c r="G20" s="11">
        <f t="shared" si="1"/>
        <v>74.19</v>
      </c>
      <c r="H20" s="10" t="s">
        <v>13</v>
      </c>
    </row>
    <row r="21" customHeight="1" spans="1:8">
      <c r="A21" s="10" t="s">
        <v>55</v>
      </c>
      <c r="B21" s="10" t="s">
        <v>56</v>
      </c>
      <c r="C21" s="10" t="s">
        <v>10</v>
      </c>
      <c r="D21" s="10" t="s">
        <v>44</v>
      </c>
      <c r="E21" s="11">
        <v>62.5</v>
      </c>
      <c r="F21" s="11">
        <v>84.38</v>
      </c>
      <c r="G21" s="11">
        <f t="shared" si="1"/>
        <v>73.44</v>
      </c>
      <c r="H21" s="10" t="s">
        <v>13</v>
      </c>
    </row>
    <row r="22" customHeight="1" spans="1:8">
      <c r="A22" s="10" t="s">
        <v>57</v>
      </c>
      <c r="B22" s="10" t="s">
        <v>58</v>
      </c>
      <c r="C22" s="10" t="s">
        <v>10</v>
      </c>
      <c r="D22" s="10" t="s">
        <v>44</v>
      </c>
      <c r="E22" s="11">
        <v>61.7</v>
      </c>
      <c r="F22" s="11">
        <v>83.54</v>
      </c>
      <c r="G22" s="11">
        <f t="shared" si="1"/>
        <v>72.62</v>
      </c>
      <c r="H22" s="10" t="s">
        <v>13</v>
      </c>
    </row>
    <row r="23" customHeight="1" spans="1:8">
      <c r="A23" s="10" t="s">
        <v>59</v>
      </c>
      <c r="B23" s="10" t="s">
        <v>60</v>
      </c>
      <c r="C23" s="10" t="s">
        <v>10</v>
      </c>
      <c r="D23" s="10" t="s">
        <v>44</v>
      </c>
      <c r="E23" s="11">
        <v>63</v>
      </c>
      <c r="F23" s="11">
        <v>81.76</v>
      </c>
      <c r="G23" s="11">
        <f t="shared" si="1"/>
        <v>72.38</v>
      </c>
      <c r="H23" s="10" t="s">
        <v>13</v>
      </c>
    </row>
    <row r="24" customHeight="1" spans="1:8">
      <c r="A24" s="10" t="s">
        <v>61</v>
      </c>
      <c r="B24" s="10" t="s">
        <v>62</v>
      </c>
      <c r="C24" s="10" t="s">
        <v>10</v>
      </c>
      <c r="D24" s="10" t="s">
        <v>44</v>
      </c>
      <c r="E24" s="11">
        <v>64.1</v>
      </c>
      <c r="F24" s="11">
        <v>80.34</v>
      </c>
      <c r="G24" s="11">
        <f t="shared" si="1"/>
        <v>72.22</v>
      </c>
      <c r="H24" s="10" t="s">
        <v>13</v>
      </c>
    </row>
    <row r="25" customHeight="1" spans="1:8">
      <c r="A25" s="10" t="s">
        <v>63</v>
      </c>
      <c r="B25" s="10" t="s">
        <v>64</v>
      </c>
      <c r="C25" s="10" t="s">
        <v>10</v>
      </c>
      <c r="D25" s="10" t="s">
        <v>44</v>
      </c>
      <c r="E25" s="11">
        <v>60.8</v>
      </c>
      <c r="F25" s="11">
        <v>79.84</v>
      </c>
      <c r="G25" s="11">
        <f t="shared" si="1"/>
        <v>70.32</v>
      </c>
      <c r="H25" s="10" t="s">
        <v>13</v>
      </c>
    </row>
    <row r="26" customHeight="1" spans="1:8">
      <c r="A26" s="10" t="s">
        <v>65</v>
      </c>
      <c r="B26" s="10" t="s">
        <v>66</v>
      </c>
      <c r="C26" s="10" t="s">
        <v>10</v>
      </c>
      <c r="D26" s="10" t="s">
        <v>44</v>
      </c>
      <c r="E26" s="11">
        <v>66.2</v>
      </c>
      <c r="F26" s="11">
        <v>72.62</v>
      </c>
      <c r="G26" s="11">
        <f t="shared" si="1"/>
        <v>69.41</v>
      </c>
      <c r="H26" s="10" t="s">
        <v>13</v>
      </c>
    </row>
    <row r="27" customHeight="1" spans="1:8">
      <c r="A27" s="10" t="s">
        <v>67</v>
      </c>
      <c r="B27" s="10" t="s">
        <v>68</v>
      </c>
      <c r="C27" s="10" t="s">
        <v>10</v>
      </c>
      <c r="D27" s="10" t="s">
        <v>44</v>
      </c>
      <c r="E27" s="11">
        <v>53.7</v>
      </c>
      <c r="F27" s="11">
        <v>78.62</v>
      </c>
      <c r="G27" s="11">
        <f t="shared" si="1"/>
        <v>66.16</v>
      </c>
      <c r="H27" s="10" t="s">
        <v>13</v>
      </c>
    </row>
    <row r="28" customHeight="1" spans="1:8">
      <c r="A28" s="10" t="s">
        <v>69</v>
      </c>
      <c r="B28" s="10" t="s">
        <v>70</v>
      </c>
      <c r="C28" s="10" t="s">
        <v>10</v>
      </c>
      <c r="D28" s="10" t="s">
        <v>44</v>
      </c>
      <c r="E28" s="11">
        <v>60</v>
      </c>
      <c r="F28" s="11">
        <v>0</v>
      </c>
      <c r="G28" s="11">
        <f t="shared" si="1"/>
        <v>30</v>
      </c>
      <c r="H28" s="10"/>
    </row>
    <row r="29" customHeight="1" spans="1:8">
      <c r="A29" s="10" t="s">
        <v>71</v>
      </c>
      <c r="B29" s="10" t="s">
        <v>72</v>
      </c>
      <c r="C29" s="10" t="s">
        <v>10</v>
      </c>
      <c r="D29" s="10" t="s">
        <v>73</v>
      </c>
      <c r="E29" s="11">
        <v>72.2</v>
      </c>
      <c r="F29" s="11">
        <v>85.7</v>
      </c>
      <c r="G29" s="11">
        <f t="shared" si="1"/>
        <v>78.95</v>
      </c>
      <c r="H29" s="10" t="s">
        <v>13</v>
      </c>
    </row>
    <row r="30" customHeight="1" spans="1:8">
      <c r="A30" s="10" t="s">
        <v>74</v>
      </c>
      <c r="B30" s="10" t="s">
        <v>75</v>
      </c>
      <c r="C30" s="10" t="s">
        <v>10</v>
      </c>
      <c r="D30" s="10" t="s">
        <v>76</v>
      </c>
      <c r="E30" s="11">
        <v>66.8</v>
      </c>
      <c r="F30" s="11">
        <v>82.92</v>
      </c>
      <c r="G30" s="11">
        <f t="shared" si="1"/>
        <v>74.86</v>
      </c>
      <c r="H30" s="10" t="s">
        <v>13</v>
      </c>
    </row>
    <row r="31" customHeight="1" spans="1:8">
      <c r="A31" s="10" t="s">
        <v>77</v>
      </c>
      <c r="B31" s="10" t="s">
        <v>78</v>
      </c>
      <c r="C31" s="10" t="s">
        <v>10</v>
      </c>
      <c r="D31" s="10" t="s">
        <v>76</v>
      </c>
      <c r="E31" s="11">
        <v>65.7</v>
      </c>
      <c r="F31" s="11">
        <v>79.94</v>
      </c>
      <c r="G31" s="11">
        <f t="shared" si="1"/>
        <v>72.82</v>
      </c>
      <c r="H31" s="10" t="s">
        <v>13</v>
      </c>
    </row>
    <row r="32" customHeight="1" spans="1:8">
      <c r="A32" s="10" t="s">
        <v>79</v>
      </c>
      <c r="B32" s="10" t="s">
        <v>80</v>
      </c>
      <c r="C32" s="10" t="s">
        <v>10</v>
      </c>
      <c r="D32" s="10" t="s">
        <v>76</v>
      </c>
      <c r="E32" s="12">
        <v>64.5</v>
      </c>
      <c r="F32" s="12">
        <v>78.48</v>
      </c>
      <c r="G32" s="11">
        <f t="shared" si="1"/>
        <v>71.49</v>
      </c>
      <c r="H32" s="10"/>
    </row>
    <row r="33" customHeight="1" spans="1:8">
      <c r="A33" s="10" t="s">
        <v>81</v>
      </c>
      <c r="B33" s="10" t="s">
        <v>82</v>
      </c>
      <c r="C33" s="10" t="s">
        <v>10</v>
      </c>
      <c r="D33" s="10" t="s">
        <v>76</v>
      </c>
      <c r="E33" s="11">
        <v>67.8</v>
      </c>
      <c r="F33" s="11">
        <v>72.86</v>
      </c>
      <c r="G33" s="11">
        <f t="shared" si="1"/>
        <v>70.33</v>
      </c>
      <c r="H33" s="10"/>
    </row>
    <row r="34" s="2" customFormat="1" customHeight="1" spans="1:8">
      <c r="A34" s="10" t="s">
        <v>83</v>
      </c>
      <c r="B34" s="10" t="s">
        <v>84</v>
      </c>
      <c r="C34" s="10" t="s">
        <v>10</v>
      </c>
      <c r="D34" s="10" t="s">
        <v>76</v>
      </c>
      <c r="E34" s="12">
        <v>63.4</v>
      </c>
      <c r="F34" s="12">
        <v>73.64</v>
      </c>
      <c r="G34" s="11">
        <f t="shared" si="1"/>
        <v>68.52</v>
      </c>
      <c r="H34" s="10"/>
    </row>
    <row r="35" s="2" customFormat="1" customHeight="1" spans="1:8">
      <c r="A35" s="10" t="s">
        <v>85</v>
      </c>
      <c r="B35" s="10" t="s">
        <v>86</v>
      </c>
      <c r="C35" s="10" t="s">
        <v>10</v>
      </c>
      <c r="D35" s="10" t="s">
        <v>76</v>
      </c>
      <c r="E35" s="11">
        <v>68.2</v>
      </c>
      <c r="F35" s="11">
        <v>0</v>
      </c>
      <c r="G35" s="11">
        <f t="shared" si="1"/>
        <v>34.1</v>
      </c>
      <c r="H35" s="10"/>
    </row>
    <row r="36" customHeight="1" spans="1:8">
      <c r="A36" s="10" t="s">
        <v>87</v>
      </c>
      <c r="B36" s="10" t="s">
        <v>88</v>
      </c>
      <c r="C36" s="10" t="s">
        <v>10</v>
      </c>
      <c r="D36" s="10" t="s">
        <v>89</v>
      </c>
      <c r="E36" s="11">
        <v>63.9</v>
      </c>
      <c r="F36" s="11">
        <v>79.18</v>
      </c>
      <c r="G36" s="11">
        <f t="shared" si="1"/>
        <v>71.54</v>
      </c>
      <c r="H36" s="10" t="s">
        <v>13</v>
      </c>
    </row>
    <row r="37" customHeight="1" spans="1:8">
      <c r="A37" s="10" t="s">
        <v>90</v>
      </c>
      <c r="B37" s="10" t="s">
        <v>91</v>
      </c>
      <c r="C37" s="10" t="s">
        <v>10</v>
      </c>
      <c r="D37" s="10" t="s">
        <v>89</v>
      </c>
      <c r="E37" s="11">
        <v>54</v>
      </c>
      <c r="F37" s="11">
        <v>77.8</v>
      </c>
      <c r="G37" s="11">
        <f t="shared" si="1"/>
        <v>65.9</v>
      </c>
      <c r="H37" s="10" t="s">
        <v>13</v>
      </c>
    </row>
    <row r="38" customHeight="1" spans="1:8">
      <c r="A38" s="10" t="s">
        <v>92</v>
      </c>
      <c r="B38" s="10" t="s">
        <v>93</v>
      </c>
      <c r="C38" s="10" t="s">
        <v>10</v>
      </c>
      <c r="D38" s="10" t="s">
        <v>89</v>
      </c>
      <c r="E38" s="11">
        <v>72.3</v>
      </c>
      <c r="F38" s="11">
        <v>0</v>
      </c>
      <c r="G38" s="11">
        <f t="shared" si="1"/>
        <v>36.15</v>
      </c>
      <c r="H38" s="10"/>
    </row>
    <row r="39" customHeight="1" spans="1:8">
      <c r="A39" s="10" t="s">
        <v>94</v>
      </c>
      <c r="B39" s="10" t="s">
        <v>95</v>
      </c>
      <c r="C39" s="10" t="s">
        <v>10</v>
      </c>
      <c r="D39" s="10" t="s">
        <v>96</v>
      </c>
      <c r="E39" s="11">
        <v>70.9</v>
      </c>
      <c r="F39" s="11">
        <v>84.64</v>
      </c>
      <c r="G39" s="11">
        <f t="shared" si="1"/>
        <v>77.77</v>
      </c>
      <c r="H39" s="10" t="s">
        <v>13</v>
      </c>
    </row>
    <row r="40" s="2" customFormat="1" customHeight="1" spans="1:15511">
      <c r="A40" s="10" t="s">
        <v>97</v>
      </c>
      <c r="B40" s="10" t="s">
        <v>98</v>
      </c>
      <c r="C40" s="10" t="s">
        <v>10</v>
      </c>
      <c r="D40" s="10" t="s">
        <v>96</v>
      </c>
      <c r="E40" s="12">
        <v>59.9</v>
      </c>
      <c r="F40" s="12">
        <v>78.36</v>
      </c>
      <c r="G40" s="11">
        <f t="shared" si="1"/>
        <v>69.13</v>
      </c>
      <c r="H40" s="10"/>
      <c r="VXN40" s="3"/>
      <c r="VXO40" s="3"/>
    </row>
    <row r="41" s="2" customFormat="1" customHeight="1" spans="1:8">
      <c r="A41" s="10" t="s">
        <v>99</v>
      </c>
      <c r="B41" s="10" t="s">
        <v>100</v>
      </c>
      <c r="C41" s="10" t="s">
        <v>10</v>
      </c>
      <c r="D41" s="10" t="s">
        <v>96</v>
      </c>
      <c r="E41" s="12">
        <v>54.2</v>
      </c>
      <c r="F41" s="12">
        <v>74.44</v>
      </c>
      <c r="G41" s="11">
        <f t="shared" si="1"/>
        <v>64.32</v>
      </c>
      <c r="H41" s="10"/>
    </row>
    <row r="42" customHeight="1" spans="1:8">
      <c r="A42" s="10" t="s">
        <v>101</v>
      </c>
      <c r="B42" s="10" t="s">
        <v>102</v>
      </c>
      <c r="C42" s="10" t="s">
        <v>10</v>
      </c>
      <c r="D42" s="10" t="s">
        <v>103</v>
      </c>
      <c r="E42" s="11">
        <v>67.7</v>
      </c>
      <c r="F42" s="11">
        <v>75.18</v>
      </c>
      <c r="G42" s="11">
        <f t="shared" si="1"/>
        <v>71.44</v>
      </c>
      <c r="H42" s="10" t="s">
        <v>13</v>
      </c>
    </row>
    <row r="43" customHeight="1" spans="1:8">
      <c r="A43" s="10" t="s">
        <v>104</v>
      </c>
      <c r="B43" s="10" t="s">
        <v>105</v>
      </c>
      <c r="C43" s="10" t="s">
        <v>10</v>
      </c>
      <c r="D43" s="10" t="s">
        <v>103</v>
      </c>
      <c r="E43" s="11">
        <v>61.9</v>
      </c>
      <c r="F43" s="11">
        <v>75.52</v>
      </c>
      <c r="G43" s="11">
        <f t="shared" si="1"/>
        <v>68.71</v>
      </c>
      <c r="H43" s="10" t="s">
        <v>13</v>
      </c>
    </row>
    <row r="44" customHeight="1" spans="1:8">
      <c r="A44" s="10" t="s">
        <v>106</v>
      </c>
      <c r="B44" s="10" t="s">
        <v>107</v>
      </c>
      <c r="C44" s="10" t="s">
        <v>108</v>
      </c>
      <c r="D44" s="10" t="s">
        <v>109</v>
      </c>
      <c r="E44" s="11">
        <v>65.8</v>
      </c>
      <c r="F44" s="11">
        <v>82.48</v>
      </c>
      <c r="G44" s="11">
        <f t="shared" si="1"/>
        <v>74.14</v>
      </c>
      <c r="H44" s="10" t="s">
        <v>13</v>
      </c>
    </row>
    <row r="45" customHeight="1" spans="1:8">
      <c r="A45" s="10" t="s">
        <v>110</v>
      </c>
      <c r="B45" s="10" t="s">
        <v>111</v>
      </c>
      <c r="C45" s="10" t="s">
        <v>108</v>
      </c>
      <c r="D45" s="10" t="s">
        <v>112</v>
      </c>
      <c r="E45" s="11">
        <v>63.1</v>
      </c>
      <c r="F45" s="11">
        <v>81</v>
      </c>
      <c r="G45" s="11">
        <f t="shared" si="1"/>
        <v>72.05</v>
      </c>
      <c r="H45" s="10" t="s">
        <v>13</v>
      </c>
    </row>
    <row r="46" customHeight="1" spans="1:8">
      <c r="A46" s="10" t="s">
        <v>113</v>
      </c>
      <c r="B46" s="10" t="s">
        <v>114</v>
      </c>
      <c r="C46" s="10" t="s">
        <v>108</v>
      </c>
      <c r="D46" s="10" t="s">
        <v>115</v>
      </c>
      <c r="E46" s="11">
        <v>61.9</v>
      </c>
      <c r="F46" s="11">
        <v>83</v>
      </c>
      <c r="G46" s="11">
        <f t="shared" si="1"/>
        <v>72.45</v>
      </c>
      <c r="H46" s="10" t="s">
        <v>13</v>
      </c>
    </row>
    <row r="47" customHeight="1" spans="1:8">
      <c r="A47" s="10" t="s">
        <v>116</v>
      </c>
      <c r="B47" s="10" t="s">
        <v>117</v>
      </c>
      <c r="C47" s="10" t="s">
        <v>108</v>
      </c>
      <c r="D47" s="10" t="s">
        <v>118</v>
      </c>
      <c r="E47" s="11">
        <v>61.2</v>
      </c>
      <c r="F47" s="11">
        <v>80.4</v>
      </c>
      <c r="G47" s="11">
        <f t="shared" si="1"/>
        <v>70.8</v>
      </c>
      <c r="H47" s="10" t="s">
        <v>13</v>
      </c>
    </row>
    <row r="48" customHeight="1" spans="1:8">
      <c r="A48" s="10" t="s">
        <v>119</v>
      </c>
      <c r="B48" s="10" t="s">
        <v>120</v>
      </c>
      <c r="C48" s="10" t="s">
        <v>108</v>
      </c>
      <c r="D48" s="10" t="s">
        <v>118</v>
      </c>
      <c r="E48" s="11">
        <v>56</v>
      </c>
      <c r="F48" s="11">
        <v>78.32</v>
      </c>
      <c r="G48" s="11">
        <f t="shared" si="1"/>
        <v>67.16</v>
      </c>
      <c r="H48" s="10" t="s">
        <v>13</v>
      </c>
    </row>
    <row r="49" customHeight="1" spans="1:8">
      <c r="A49" s="10" t="s">
        <v>121</v>
      </c>
      <c r="B49" s="10" t="s">
        <v>122</v>
      </c>
      <c r="C49" s="10" t="s">
        <v>108</v>
      </c>
      <c r="D49" s="10" t="s">
        <v>123</v>
      </c>
      <c r="E49" s="11">
        <v>73</v>
      </c>
      <c r="F49" s="11">
        <v>84.24</v>
      </c>
      <c r="G49" s="11">
        <f t="shared" si="1"/>
        <v>78.62</v>
      </c>
      <c r="H49" s="10" t="s">
        <v>13</v>
      </c>
    </row>
    <row r="50" customHeight="1" spans="1:8">
      <c r="A50" s="10" t="s">
        <v>124</v>
      </c>
      <c r="B50" s="10" t="s">
        <v>125</v>
      </c>
      <c r="C50" s="10" t="s">
        <v>108</v>
      </c>
      <c r="D50" s="10" t="s">
        <v>123</v>
      </c>
      <c r="E50" s="11">
        <v>73.3</v>
      </c>
      <c r="F50" s="11">
        <v>82.5</v>
      </c>
      <c r="G50" s="11">
        <f t="shared" si="1"/>
        <v>77.9</v>
      </c>
      <c r="H50" s="10" t="s">
        <v>13</v>
      </c>
    </row>
    <row r="51" customHeight="1" spans="1:8">
      <c r="A51" s="10" t="s">
        <v>126</v>
      </c>
      <c r="B51" s="10" t="s">
        <v>127</v>
      </c>
      <c r="C51" s="10" t="s">
        <v>108</v>
      </c>
      <c r="D51" s="10" t="s">
        <v>123</v>
      </c>
      <c r="E51" s="11">
        <v>73.6</v>
      </c>
      <c r="F51" s="11">
        <v>81.5</v>
      </c>
      <c r="G51" s="11">
        <f t="shared" si="1"/>
        <v>77.55</v>
      </c>
      <c r="H51" s="10"/>
    </row>
    <row r="52" customHeight="1" spans="1:8">
      <c r="A52" s="10" t="s">
        <v>128</v>
      </c>
      <c r="B52" s="10" t="s">
        <v>129</v>
      </c>
      <c r="C52" s="10" t="s">
        <v>108</v>
      </c>
      <c r="D52" s="10" t="s">
        <v>123</v>
      </c>
      <c r="E52" s="11">
        <v>75.8</v>
      </c>
      <c r="F52" s="11">
        <v>78.22</v>
      </c>
      <c r="G52" s="11">
        <f t="shared" si="1"/>
        <v>77.01</v>
      </c>
      <c r="H52" s="10"/>
    </row>
    <row r="53" customHeight="1" spans="1:8">
      <c r="A53" s="10" t="s">
        <v>130</v>
      </c>
      <c r="B53" s="10" t="s">
        <v>131</v>
      </c>
      <c r="C53" s="10" t="s">
        <v>108</v>
      </c>
      <c r="D53" s="10" t="s">
        <v>123</v>
      </c>
      <c r="E53" s="11">
        <v>75.5</v>
      </c>
      <c r="F53" s="11">
        <v>77.21</v>
      </c>
      <c r="G53" s="11">
        <f t="shared" si="1"/>
        <v>76.355</v>
      </c>
      <c r="H53" s="10"/>
    </row>
    <row r="54" customHeight="1" spans="1:8">
      <c r="A54" s="10" t="s">
        <v>132</v>
      </c>
      <c r="B54" s="10" t="s">
        <v>133</v>
      </c>
      <c r="C54" s="10" t="s">
        <v>108</v>
      </c>
      <c r="D54" s="10" t="s">
        <v>134</v>
      </c>
      <c r="E54" s="11">
        <v>65.4</v>
      </c>
      <c r="F54" s="11">
        <v>82.28</v>
      </c>
      <c r="G54" s="11">
        <f t="shared" si="1"/>
        <v>73.84</v>
      </c>
      <c r="H54" s="10" t="s">
        <v>13</v>
      </c>
    </row>
    <row r="55" customHeight="1" spans="1:8">
      <c r="A55" s="10" t="s">
        <v>135</v>
      </c>
      <c r="B55" s="10" t="s">
        <v>136</v>
      </c>
      <c r="C55" s="10" t="s">
        <v>108</v>
      </c>
      <c r="D55" s="10" t="s">
        <v>134</v>
      </c>
      <c r="E55" s="11">
        <v>61.2</v>
      </c>
      <c r="F55" s="11">
        <v>79.66</v>
      </c>
      <c r="G55" s="11">
        <f t="shared" si="1"/>
        <v>70.43</v>
      </c>
      <c r="H55" s="10" t="s">
        <v>13</v>
      </c>
    </row>
    <row r="56" customHeight="1" spans="1:8">
      <c r="A56" s="10" t="s">
        <v>137</v>
      </c>
      <c r="B56" s="10" t="s">
        <v>138</v>
      </c>
      <c r="C56" s="10" t="s">
        <v>108</v>
      </c>
      <c r="D56" s="10" t="s">
        <v>134</v>
      </c>
      <c r="E56" s="11">
        <v>59.3</v>
      </c>
      <c r="F56" s="11">
        <v>80.82</v>
      </c>
      <c r="G56" s="11">
        <f t="shared" si="1"/>
        <v>70.06</v>
      </c>
      <c r="H56" s="10"/>
    </row>
    <row r="57" customHeight="1" spans="1:8">
      <c r="A57" s="10" t="s">
        <v>139</v>
      </c>
      <c r="B57" s="10" t="s">
        <v>140</v>
      </c>
      <c r="C57" s="10" t="s">
        <v>108</v>
      </c>
      <c r="D57" s="10" t="s">
        <v>141</v>
      </c>
      <c r="E57" s="11">
        <v>77.1</v>
      </c>
      <c r="F57" s="11">
        <v>84.2</v>
      </c>
      <c r="G57" s="11">
        <f t="shared" si="1"/>
        <v>80.65</v>
      </c>
      <c r="H57" s="10" t="s">
        <v>13</v>
      </c>
    </row>
    <row r="58" customHeight="1" spans="1:8">
      <c r="A58" s="10" t="s">
        <v>142</v>
      </c>
      <c r="B58" s="10" t="s">
        <v>143</v>
      </c>
      <c r="C58" s="10" t="s">
        <v>108</v>
      </c>
      <c r="D58" s="10" t="s">
        <v>141</v>
      </c>
      <c r="E58" s="11">
        <v>64.6</v>
      </c>
      <c r="F58" s="11">
        <v>76.56</v>
      </c>
      <c r="G58" s="11">
        <f t="shared" si="1"/>
        <v>70.58</v>
      </c>
      <c r="H58" s="10"/>
    </row>
    <row r="59" customHeight="1" spans="1:8">
      <c r="A59" s="10" t="s">
        <v>144</v>
      </c>
      <c r="B59" s="10" t="s">
        <v>145</v>
      </c>
      <c r="C59" s="10" t="s">
        <v>108</v>
      </c>
      <c r="D59" s="10" t="s">
        <v>146</v>
      </c>
      <c r="E59" s="11">
        <v>81.5</v>
      </c>
      <c r="F59" s="11">
        <v>85.52</v>
      </c>
      <c r="G59" s="11">
        <f t="shared" si="1"/>
        <v>83.51</v>
      </c>
      <c r="H59" s="10" t="s">
        <v>13</v>
      </c>
    </row>
    <row r="60" customHeight="1" spans="1:8">
      <c r="A60" s="10" t="s">
        <v>147</v>
      </c>
      <c r="B60" s="10" t="s">
        <v>148</v>
      </c>
      <c r="C60" s="10" t="s">
        <v>108</v>
      </c>
      <c r="D60" s="10" t="s">
        <v>146</v>
      </c>
      <c r="E60" s="11">
        <v>72.2</v>
      </c>
      <c r="F60" s="11">
        <v>83.62</v>
      </c>
      <c r="G60" s="11">
        <f t="shared" si="1"/>
        <v>77.91</v>
      </c>
      <c r="H60" s="10"/>
    </row>
    <row r="61" customHeight="1" spans="1:8">
      <c r="A61" s="10" t="s">
        <v>149</v>
      </c>
      <c r="B61" s="10" t="s">
        <v>150</v>
      </c>
      <c r="C61" s="10" t="s">
        <v>108</v>
      </c>
      <c r="D61" s="10" t="s">
        <v>146</v>
      </c>
      <c r="E61" s="11">
        <v>64.7</v>
      </c>
      <c r="F61" s="11">
        <v>0</v>
      </c>
      <c r="G61" s="11">
        <f t="shared" si="1"/>
        <v>32.35</v>
      </c>
      <c r="H61" s="10"/>
    </row>
    <row r="62" customHeight="1" spans="1:8">
      <c r="A62" s="10" t="s">
        <v>151</v>
      </c>
      <c r="B62" s="10" t="s">
        <v>152</v>
      </c>
      <c r="C62" s="10" t="s">
        <v>153</v>
      </c>
      <c r="D62" s="10" t="s">
        <v>154</v>
      </c>
      <c r="E62" s="11">
        <v>49.1</v>
      </c>
      <c r="F62" s="11">
        <v>0</v>
      </c>
      <c r="G62" s="11">
        <f t="shared" si="1"/>
        <v>24.55</v>
      </c>
      <c r="H62" s="10"/>
    </row>
    <row r="63" customHeight="1" spans="1:8">
      <c r="A63" s="10" t="s">
        <v>155</v>
      </c>
      <c r="B63" s="10" t="s">
        <v>156</v>
      </c>
      <c r="C63" s="10" t="s">
        <v>153</v>
      </c>
      <c r="D63" s="10" t="s">
        <v>157</v>
      </c>
      <c r="E63" s="11">
        <v>64.1</v>
      </c>
      <c r="F63" s="11">
        <v>82.26</v>
      </c>
      <c r="G63" s="11">
        <f t="shared" si="1"/>
        <v>73.18</v>
      </c>
      <c r="H63" s="10" t="s">
        <v>13</v>
      </c>
    </row>
    <row r="64" customHeight="1" spans="1:8">
      <c r="A64" s="10" t="s">
        <v>158</v>
      </c>
      <c r="B64" s="10" t="s">
        <v>159</v>
      </c>
      <c r="C64" s="10" t="s">
        <v>153</v>
      </c>
      <c r="D64" s="10" t="s">
        <v>157</v>
      </c>
      <c r="E64" s="11">
        <v>61.5</v>
      </c>
      <c r="F64" s="11">
        <v>80.92</v>
      </c>
      <c r="G64" s="11">
        <f t="shared" si="1"/>
        <v>71.21</v>
      </c>
      <c r="H64" s="10"/>
    </row>
    <row r="65" customHeight="1" spans="1:8">
      <c r="A65" s="10" t="s">
        <v>160</v>
      </c>
      <c r="B65" s="10" t="s">
        <v>161</v>
      </c>
      <c r="C65" s="10" t="s">
        <v>153</v>
      </c>
      <c r="D65" s="10" t="s">
        <v>157</v>
      </c>
      <c r="E65" s="11">
        <v>61.4</v>
      </c>
      <c r="F65" s="11">
        <v>78.18</v>
      </c>
      <c r="G65" s="11">
        <f t="shared" si="1"/>
        <v>69.79</v>
      </c>
      <c r="H65" s="10"/>
    </row>
    <row r="66" customHeight="1" spans="1:8">
      <c r="A66" s="10" t="s">
        <v>162</v>
      </c>
      <c r="B66" s="10" t="s">
        <v>163</v>
      </c>
      <c r="C66" s="10" t="s">
        <v>164</v>
      </c>
      <c r="D66" s="10" t="s">
        <v>165</v>
      </c>
      <c r="E66" s="11">
        <v>69.6</v>
      </c>
      <c r="F66" s="11">
        <v>81.5</v>
      </c>
      <c r="G66" s="11">
        <f t="shared" si="1"/>
        <v>75.55</v>
      </c>
      <c r="H66" s="10" t="s">
        <v>13</v>
      </c>
    </row>
    <row r="67" customHeight="1" spans="1:8">
      <c r="A67" s="10" t="s">
        <v>166</v>
      </c>
      <c r="B67" s="10" t="s">
        <v>167</v>
      </c>
      <c r="C67" s="10" t="s">
        <v>164</v>
      </c>
      <c r="D67" s="10" t="s">
        <v>165</v>
      </c>
      <c r="E67" s="11">
        <v>65.7</v>
      </c>
      <c r="F67" s="11">
        <v>80.18</v>
      </c>
      <c r="G67" s="11">
        <f t="shared" si="1"/>
        <v>72.94</v>
      </c>
      <c r="H67" s="10"/>
    </row>
    <row r="68" customHeight="1" spans="1:8">
      <c r="A68" s="10" t="s">
        <v>168</v>
      </c>
      <c r="B68" s="10" t="s">
        <v>169</v>
      </c>
      <c r="C68" s="10" t="s">
        <v>164</v>
      </c>
      <c r="D68" s="10" t="s">
        <v>165</v>
      </c>
      <c r="E68" s="11">
        <v>67.5</v>
      </c>
      <c r="F68" s="11">
        <v>72.28</v>
      </c>
      <c r="G68" s="11">
        <f t="shared" si="1"/>
        <v>69.89</v>
      </c>
      <c r="H68" s="10"/>
    </row>
    <row r="69" customHeight="1" spans="1:8">
      <c r="A69" s="10" t="s">
        <v>170</v>
      </c>
      <c r="B69" s="10" t="s">
        <v>171</v>
      </c>
      <c r="C69" s="10" t="s">
        <v>164</v>
      </c>
      <c r="D69" s="10" t="s">
        <v>172</v>
      </c>
      <c r="E69" s="11">
        <v>75.9</v>
      </c>
      <c r="F69" s="11">
        <v>83.08</v>
      </c>
      <c r="G69" s="11">
        <f t="shared" si="1"/>
        <v>79.49</v>
      </c>
      <c r="H69" s="10" t="s">
        <v>13</v>
      </c>
    </row>
    <row r="70" customHeight="1" spans="1:8">
      <c r="A70" s="10" t="s">
        <v>173</v>
      </c>
      <c r="B70" s="10" t="s">
        <v>174</v>
      </c>
      <c r="C70" s="10" t="s">
        <v>164</v>
      </c>
      <c r="D70" s="10" t="s">
        <v>172</v>
      </c>
      <c r="E70" s="11">
        <v>75.5</v>
      </c>
      <c r="F70" s="11">
        <v>82.28</v>
      </c>
      <c r="G70" s="11">
        <f t="shared" si="1"/>
        <v>78.89</v>
      </c>
      <c r="H70" s="10"/>
    </row>
    <row r="71" customHeight="1" spans="1:8">
      <c r="A71" s="10" t="s">
        <v>175</v>
      </c>
      <c r="B71" s="10" t="s">
        <v>176</v>
      </c>
      <c r="C71" s="10" t="s">
        <v>164</v>
      </c>
      <c r="D71" s="10" t="s">
        <v>172</v>
      </c>
      <c r="E71" s="11">
        <v>74.3</v>
      </c>
      <c r="F71" s="11">
        <v>79.24</v>
      </c>
      <c r="G71" s="11">
        <f t="shared" si="1"/>
        <v>76.77</v>
      </c>
      <c r="H71" s="10"/>
    </row>
    <row r="72" customHeight="1" spans="1:8">
      <c r="A72" s="10" t="s">
        <v>177</v>
      </c>
      <c r="B72" s="10" t="s">
        <v>178</v>
      </c>
      <c r="C72" s="10" t="s">
        <v>179</v>
      </c>
      <c r="D72" s="10" t="s">
        <v>180</v>
      </c>
      <c r="E72" s="11">
        <v>64.5</v>
      </c>
      <c r="F72" s="11">
        <v>83.72</v>
      </c>
      <c r="G72" s="11">
        <f t="shared" si="1"/>
        <v>74.11</v>
      </c>
      <c r="H72" s="10" t="s">
        <v>13</v>
      </c>
    </row>
    <row r="73" customHeight="1" spans="1:8">
      <c r="A73" s="10" t="s">
        <v>181</v>
      </c>
      <c r="B73" s="10" t="s">
        <v>182</v>
      </c>
      <c r="C73" s="10" t="s">
        <v>179</v>
      </c>
      <c r="D73" s="10" t="s">
        <v>183</v>
      </c>
      <c r="E73" s="14">
        <v>64.8</v>
      </c>
      <c r="F73" s="14">
        <v>81.5</v>
      </c>
      <c r="G73" s="11">
        <f t="shared" si="1"/>
        <v>73.15</v>
      </c>
      <c r="H73" s="10" t="s">
        <v>13</v>
      </c>
    </row>
    <row r="74" customHeight="1" spans="1:8">
      <c r="A74" s="10" t="s">
        <v>184</v>
      </c>
      <c r="B74" s="10" t="s">
        <v>185</v>
      </c>
      <c r="C74" s="10" t="s">
        <v>179</v>
      </c>
      <c r="D74" s="10" t="s">
        <v>183</v>
      </c>
      <c r="E74" s="14">
        <v>63.1</v>
      </c>
      <c r="F74" s="14">
        <v>82.76</v>
      </c>
      <c r="G74" s="11">
        <f t="shared" ref="G74:G137" si="2">(E74+F74)/2</f>
        <v>72.93</v>
      </c>
      <c r="H74" s="10" t="s">
        <v>13</v>
      </c>
    </row>
    <row r="75" customHeight="1" spans="1:8">
      <c r="A75" s="10" t="s">
        <v>186</v>
      </c>
      <c r="B75" s="10" t="s">
        <v>187</v>
      </c>
      <c r="C75" s="10" t="s">
        <v>179</v>
      </c>
      <c r="D75" s="10" t="s">
        <v>183</v>
      </c>
      <c r="E75" s="14">
        <v>59.5</v>
      </c>
      <c r="F75" s="14">
        <v>83.72</v>
      </c>
      <c r="G75" s="11">
        <f t="shared" si="2"/>
        <v>71.61</v>
      </c>
      <c r="H75" s="10"/>
    </row>
    <row r="76" customHeight="1" spans="1:8">
      <c r="A76" s="10" t="s">
        <v>188</v>
      </c>
      <c r="B76" s="10" t="s">
        <v>189</v>
      </c>
      <c r="C76" s="10" t="s">
        <v>179</v>
      </c>
      <c r="D76" s="10" t="s">
        <v>183</v>
      </c>
      <c r="E76" s="14">
        <v>61.3</v>
      </c>
      <c r="F76" s="14">
        <v>81.5</v>
      </c>
      <c r="G76" s="11">
        <f t="shared" si="2"/>
        <v>71.4</v>
      </c>
      <c r="H76" s="10"/>
    </row>
    <row r="77" customHeight="1" spans="1:8">
      <c r="A77" s="10" t="s">
        <v>190</v>
      </c>
      <c r="B77" s="10" t="s">
        <v>191</v>
      </c>
      <c r="C77" s="10" t="s">
        <v>192</v>
      </c>
      <c r="D77" s="10" t="s">
        <v>193</v>
      </c>
      <c r="E77" s="14">
        <v>80.4</v>
      </c>
      <c r="F77" s="14">
        <v>81.9</v>
      </c>
      <c r="G77" s="11">
        <f t="shared" si="2"/>
        <v>81.15</v>
      </c>
      <c r="H77" s="10" t="s">
        <v>13</v>
      </c>
    </row>
    <row r="78" customHeight="1" spans="1:8">
      <c r="A78" s="10" t="s">
        <v>194</v>
      </c>
      <c r="B78" s="10" t="s">
        <v>195</v>
      </c>
      <c r="C78" s="10" t="s">
        <v>192</v>
      </c>
      <c r="D78" s="10" t="s">
        <v>193</v>
      </c>
      <c r="E78" s="14">
        <v>83.3</v>
      </c>
      <c r="F78" s="14">
        <v>77.76</v>
      </c>
      <c r="G78" s="11">
        <f t="shared" si="2"/>
        <v>80.53</v>
      </c>
      <c r="H78" s="10" t="s">
        <v>13</v>
      </c>
    </row>
    <row r="79" customHeight="1" spans="1:8">
      <c r="A79" s="10" t="s">
        <v>196</v>
      </c>
      <c r="B79" s="10" t="s">
        <v>197</v>
      </c>
      <c r="C79" s="10" t="s">
        <v>192</v>
      </c>
      <c r="D79" s="10" t="s">
        <v>193</v>
      </c>
      <c r="E79" s="14">
        <v>78.9</v>
      </c>
      <c r="F79" s="14">
        <v>74.9</v>
      </c>
      <c r="G79" s="11">
        <f t="shared" si="2"/>
        <v>76.9</v>
      </c>
      <c r="H79" s="10"/>
    </row>
    <row r="80" customHeight="1" spans="1:8">
      <c r="A80" s="10" t="s">
        <v>198</v>
      </c>
      <c r="B80" s="10" t="s">
        <v>199</v>
      </c>
      <c r="C80" s="10" t="s">
        <v>192</v>
      </c>
      <c r="D80" s="10" t="s">
        <v>193</v>
      </c>
      <c r="E80" s="14">
        <v>73.1</v>
      </c>
      <c r="F80" s="14">
        <v>76.42</v>
      </c>
      <c r="G80" s="11">
        <f t="shared" si="2"/>
        <v>74.76</v>
      </c>
      <c r="H80" s="10"/>
    </row>
    <row r="81" customHeight="1" spans="1:8">
      <c r="A81" s="10" t="s">
        <v>61</v>
      </c>
      <c r="B81" s="10" t="s">
        <v>200</v>
      </c>
      <c r="C81" s="10" t="s">
        <v>192</v>
      </c>
      <c r="D81" s="10" t="s">
        <v>193</v>
      </c>
      <c r="E81" s="14">
        <v>74.2</v>
      </c>
      <c r="F81" s="14">
        <v>73</v>
      </c>
      <c r="G81" s="11">
        <f t="shared" si="2"/>
        <v>73.6</v>
      </c>
      <c r="H81" s="10"/>
    </row>
    <row r="82" customHeight="1" spans="1:8">
      <c r="A82" s="10" t="s">
        <v>201</v>
      </c>
      <c r="B82" s="10" t="s">
        <v>202</v>
      </c>
      <c r="C82" s="10" t="s">
        <v>203</v>
      </c>
      <c r="D82" s="10" t="s">
        <v>204</v>
      </c>
      <c r="E82" s="14">
        <v>67.4</v>
      </c>
      <c r="F82" s="14">
        <v>69.6</v>
      </c>
      <c r="G82" s="11">
        <f t="shared" si="2"/>
        <v>68.5</v>
      </c>
      <c r="H82" s="10" t="s">
        <v>13</v>
      </c>
    </row>
    <row r="83" customHeight="1" spans="1:8">
      <c r="A83" s="10" t="s">
        <v>205</v>
      </c>
      <c r="B83" s="10" t="s">
        <v>206</v>
      </c>
      <c r="C83" s="10" t="s">
        <v>203</v>
      </c>
      <c r="D83" s="10" t="s">
        <v>204</v>
      </c>
      <c r="E83" s="14">
        <v>59.6</v>
      </c>
      <c r="F83" s="14">
        <v>70.88</v>
      </c>
      <c r="G83" s="11">
        <f t="shared" si="2"/>
        <v>65.24</v>
      </c>
      <c r="H83" s="10"/>
    </row>
    <row r="84" customHeight="1" spans="1:8">
      <c r="A84" s="10" t="s">
        <v>83</v>
      </c>
      <c r="B84" s="10" t="s">
        <v>207</v>
      </c>
      <c r="C84" s="10" t="s">
        <v>203</v>
      </c>
      <c r="D84" s="10" t="s">
        <v>204</v>
      </c>
      <c r="E84" s="14">
        <v>60.3</v>
      </c>
      <c r="F84" s="14">
        <v>69.8</v>
      </c>
      <c r="G84" s="11">
        <f t="shared" si="2"/>
        <v>65.05</v>
      </c>
      <c r="H84" s="10"/>
    </row>
    <row r="85" customHeight="1" spans="1:8">
      <c r="A85" s="10" t="s">
        <v>208</v>
      </c>
      <c r="B85" s="10" t="s">
        <v>209</v>
      </c>
      <c r="C85" s="10" t="s">
        <v>210</v>
      </c>
      <c r="D85" s="10" t="s">
        <v>211</v>
      </c>
      <c r="E85" s="14">
        <v>65.3</v>
      </c>
      <c r="F85" s="14">
        <v>81.66</v>
      </c>
      <c r="G85" s="11">
        <f t="shared" si="2"/>
        <v>73.48</v>
      </c>
      <c r="H85" s="10" t="s">
        <v>13</v>
      </c>
    </row>
    <row r="86" customHeight="1" spans="1:8">
      <c r="A86" s="10" t="s">
        <v>212</v>
      </c>
      <c r="B86" s="10" t="s">
        <v>213</v>
      </c>
      <c r="C86" s="10" t="s">
        <v>210</v>
      </c>
      <c r="D86" s="10" t="s">
        <v>211</v>
      </c>
      <c r="E86" s="14">
        <v>66.7</v>
      </c>
      <c r="F86" s="14">
        <v>78.9</v>
      </c>
      <c r="G86" s="11">
        <f t="shared" si="2"/>
        <v>72.8</v>
      </c>
      <c r="H86" s="10"/>
    </row>
    <row r="87" customHeight="1" spans="1:8">
      <c r="A87" s="10" t="s">
        <v>214</v>
      </c>
      <c r="B87" s="10" t="s">
        <v>215</v>
      </c>
      <c r="C87" s="10" t="s">
        <v>210</v>
      </c>
      <c r="D87" s="10" t="s">
        <v>211</v>
      </c>
      <c r="E87" s="14">
        <v>61.7</v>
      </c>
      <c r="F87" s="14">
        <v>78.86</v>
      </c>
      <c r="G87" s="11">
        <f t="shared" si="2"/>
        <v>70.28</v>
      </c>
      <c r="H87" s="10"/>
    </row>
    <row r="88" customHeight="1" spans="1:8">
      <c r="A88" s="10" t="s">
        <v>216</v>
      </c>
      <c r="B88" s="10" t="s">
        <v>217</v>
      </c>
      <c r="C88" s="10" t="s">
        <v>218</v>
      </c>
      <c r="D88" s="10" t="s">
        <v>219</v>
      </c>
      <c r="E88" s="14">
        <v>54.2</v>
      </c>
      <c r="F88" s="14">
        <v>79.32</v>
      </c>
      <c r="G88" s="11">
        <f t="shared" si="2"/>
        <v>66.76</v>
      </c>
      <c r="H88" s="10" t="s">
        <v>13</v>
      </c>
    </row>
    <row r="89" customHeight="1" spans="1:8">
      <c r="A89" s="10" t="s">
        <v>220</v>
      </c>
      <c r="B89" s="10" t="s">
        <v>221</v>
      </c>
      <c r="C89" s="10" t="s">
        <v>218</v>
      </c>
      <c r="D89" s="10" t="s">
        <v>219</v>
      </c>
      <c r="E89" s="14">
        <v>51.6</v>
      </c>
      <c r="F89" s="14">
        <v>77.68</v>
      </c>
      <c r="G89" s="11">
        <f t="shared" si="2"/>
        <v>64.64</v>
      </c>
      <c r="H89" s="10"/>
    </row>
    <row r="90" s="3" customFormat="1" customHeight="1" spans="1:15531">
      <c r="A90" s="10" t="s">
        <v>222</v>
      </c>
      <c r="B90" s="10" t="s">
        <v>223</v>
      </c>
      <c r="C90" s="10" t="s">
        <v>218</v>
      </c>
      <c r="D90" s="10" t="s">
        <v>219</v>
      </c>
      <c r="E90" s="14">
        <v>65.5</v>
      </c>
      <c r="F90" s="14">
        <v>0</v>
      </c>
      <c r="G90" s="11">
        <f t="shared" si="2"/>
        <v>32.75</v>
      </c>
      <c r="H90" s="10"/>
      <c r="VYF90" s="10"/>
      <c r="VYG90" s="13"/>
      <c r="VYH90" s="10"/>
      <c r="VYI90" s="10"/>
    </row>
    <row r="91" customHeight="1" spans="1:8">
      <c r="A91" s="10" t="s">
        <v>224</v>
      </c>
      <c r="B91" s="10" t="s">
        <v>225</v>
      </c>
      <c r="C91" s="10" t="s">
        <v>226</v>
      </c>
      <c r="D91" s="10" t="s">
        <v>227</v>
      </c>
      <c r="E91" s="14">
        <v>78</v>
      </c>
      <c r="F91" s="14">
        <v>86.8</v>
      </c>
      <c r="G91" s="11">
        <f t="shared" si="2"/>
        <v>82.4</v>
      </c>
      <c r="H91" s="10" t="s">
        <v>13</v>
      </c>
    </row>
    <row r="92" customHeight="1" spans="1:8">
      <c r="A92" s="10" t="s">
        <v>228</v>
      </c>
      <c r="B92" s="10" t="s">
        <v>229</v>
      </c>
      <c r="C92" s="10" t="s">
        <v>226</v>
      </c>
      <c r="D92" s="10" t="s">
        <v>227</v>
      </c>
      <c r="E92" s="14">
        <v>76.1</v>
      </c>
      <c r="F92" s="14">
        <v>81.2</v>
      </c>
      <c r="G92" s="11">
        <f t="shared" si="2"/>
        <v>78.65</v>
      </c>
      <c r="H92" s="10"/>
    </row>
    <row r="93" customHeight="1" spans="1:8">
      <c r="A93" s="10" t="s">
        <v>230</v>
      </c>
      <c r="B93" s="10" t="s">
        <v>231</v>
      </c>
      <c r="C93" s="10" t="s">
        <v>226</v>
      </c>
      <c r="D93" s="10" t="s">
        <v>227</v>
      </c>
      <c r="E93" s="14">
        <v>74.7</v>
      </c>
      <c r="F93" s="14">
        <v>79.4</v>
      </c>
      <c r="G93" s="11">
        <f t="shared" si="2"/>
        <v>77.05</v>
      </c>
      <c r="H93" s="10"/>
    </row>
    <row r="94" customHeight="1" spans="1:8">
      <c r="A94" s="10" t="s">
        <v>232</v>
      </c>
      <c r="B94" s="10" t="s">
        <v>233</v>
      </c>
      <c r="C94" s="10" t="s">
        <v>234</v>
      </c>
      <c r="D94" s="10" t="s">
        <v>235</v>
      </c>
      <c r="E94" s="14">
        <v>67</v>
      </c>
      <c r="F94" s="14">
        <v>80.64</v>
      </c>
      <c r="G94" s="11">
        <f t="shared" si="2"/>
        <v>73.82</v>
      </c>
      <c r="H94" s="10" t="s">
        <v>13</v>
      </c>
    </row>
    <row r="95" customHeight="1" spans="1:8">
      <c r="A95" s="10" t="s">
        <v>236</v>
      </c>
      <c r="B95" s="10" t="s">
        <v>237</v>
      </c>
      <c r="C95" s="10" t="s">
        <v>234</v>
      </c>
      <c r="D95" s="10" t="s">
        <v>235</v>
      </c>
      <c r="E95" s="14">
        <v>62.7</v>
      </c>
      <c r="F95" s="14">
        <v>83.04</v>
      </c>
      <c r="G95" s="11">
        <f t="shared" si="2"/>
        <v>72.87</v>
      </c>
      <c r="H95" s="10"/>
    </row>
    <row r="96" customHeight="1" spans="1:8">
      <c r="A96" s="10" t="s">
        <v>238</v>
      </c>
      <c r="B96" s="10" t="s">
        <v>239</v>
      </c>
      <c r="C96" s="10" t="s">
        <v>234</v>
      </c>
      <c r="D96" s="10" t="s">
        <v>235</v>
      </c>
      <c r="E96" s="14">
        <v>65.6</v>
      </c>
      <c r="F96" s="14">
        <v>78.92</v>
      </c>
      <c r="G96" s="11">
        <f t="shared" si="2"/>
        <v>72.26</v>
      </c>
      <c r="H96" s="10"/>
    </row>
    <row r="97" customHeight="1" spans="1:8">
      <c r="A97" s="10" t="s">
        <v>240</v>
      </c>
      <c r="B97" s="10" t="s">
        <v>241</v>
      </c>
      <c r="C97" s="10" t="s">
        <v>234</v>
      </c>
      <c r="D97" s="10" t="s">
        <v>242</v>
      </c>
      <c r="E97" s="14">
        <v>78.8</v>
      </c>
      <c r="F97" s="14">
        <v>86.36</v>
      </c>
      <c r="G97" s="11">
        <f t="shared" si="2"/>
        <v>82.58</v>
      </c>
      <c r="H97" s="10" t="s">
        <v>13</v>
      </c>
    </row>
    <row r="98" customHeight="1" spans="1:8">
      <c r="A98" s="10" t="s">
        <v>243</v>
      </c>
      <c r="B98" s="10" t="s">
        <v>244</v>
      </c>
      <c r="C98" s="10" t="s">
        <v>234</v>
      </c>
      <c r="D98" s="10" t="s">
        <v>242</v>
      </c>
      <c r="E98" s="14">
        <v>79.6</v>
      </c>
      <c r="F98" s="14">
        <v>82.62</v>
      </c>
      <c r="G98" s="11">
        <f t="shared" si="2"/>
        <v>81.11</v>
      </c>
      <c r="H98" s="10"/>
    </row>
    <row r="99" s="4" customFormat="1" customHeight="1" spans="1:15532">
      <c r="A99" s="10" t="s">
        <v>245</v>
      </c>
      <c r="B99" s="10" t="s">
        <v>246</v>
      </c>
      <c r="C99" s="10" t="s">
        <v>234</v>
      </c>
      <c r="D99" s="10" t="s">
        <v>242</v>
      </c>
      <c r="E99" s="14">
        <v>77.6</v>
      </c>
      <c r="F99" s="14">
        <v>80.9</v>
      </c>
      <c r="G99" s="11">
        <f t="shared" si="2"/>
        <v>79.25</v>
      </c>
      <c r="H99" s="10"/>
      <c r="VXK99" s="3"/>
      <c r="VXL99" s="3"/>
      <c r="VXM99" s="3"/>
      <c r="VXN99" s="3"/>
      <c r="VXO99" s="3"/>
      <c r="VXP99" s="3"/>
      <c r="VXQ99" s="3"/>
      <c r="VXR99" s="3"/>
      <c r="VXS99" s="3"/>
      <c r="VXT99" s="3"/>
      <c r="VXU99" s="3"/>
      <c r="VXV99" s="3"/>
      <c r="VXW99" s="3"/>
      <c r="VXX99" s="3"/>
      <c r="VXY99" s="3"/>
      <c r="VXZ99" s="3"/>
      <c r="VYA99" s="3"/>
      <c r="VYB99" s="3"/>
      <c r="VYC99" s="3"/>
      <c r="VYD99" s="3"/>
      <c r="VYE99" s="3"/>
      <c r="VYF99" s="3"/>
      <c r="VYG99" s="10"/>
      <c r="VYH99" s="13"/>
      <c r="VYI99" s="10"/>
      <c r="VYJ99" s="10"/>
    </row>
    <row r="100" customHeight="1" spans="1:8">
      <c r="A100" s="10" t="s">
        <v>247</v>
      </c>
      <c r="B100" s="10" t="s">
        <v>248</v>
      </c>
      <c r="C100" s="10" t="s">
        <v>249</v>
      </c>
      <c r="D100" s="10" t="s">
        <v>250</v>
      </c>
      <c r="E100" s="14">
        <v>58.2</v>
      </c>
      <c r="F100" s="14">
        <v>81.98</v>
      </c>
      <c r="G100" s="11">
        <f t="shared" si="2"/>
        <v>70.09</v>
      </c>
      <c r="H100" s="10" t="s">
        <v>13</v>
      </c>
    </row>
    <row r="101" customHeight="1" spans="1:8">
      <c r="A101" s="10" t="s">
        <v>251</v>
      </c>
      <c r="B101" s="10" t="s">
        <v>252</v>
      </c>
      <c r="C101" s="10" t="s">
        <v>249</v>
      </c>
      <c r="D101" s="10" t="s">
        <v>250</v>
      </c>
      <c r="E101" s="14">
        <v>60.3</v>
      </c>
      <c r="F101" s="14">
        <v>79.74</v>
      </c>
      <c r="G101" s="11">
        <f t="shared" si="2"/>
        <v>70.02</v>
      </c>
      <c r="H101" s="10" t="s">
        <v>13</v>
      </c>
    </row>
    <row r="102" customHeight="1" spans="1:8">
      <c r="A102" s="10" t="s">
        <v>253</v>
      </c>
      <c r="B102" s="10" t="s">
        <v>254</v>
      </c>
      <c r="C102" s="10" t="s">
        <v>249</v>
      </c>
      <c r="D102" s="10" t="s">
        <v>250</v>
      </c>
      <c r="E102" s="14">
        <v>55.2</v>
      </c>
      <c r="F102" s="14">
        <v>77.1</v>
      </c>
      <c r="G102" s="11">
        <f t="shared" si="2"/>
        <v>66.15</v>
      </c>
      <c r="H102" s="10"/>
    </row>
    <row r="103" customHeight="1" spans="1:8">
      <c r="A103" s="10" t="s">
        <v>255</v>
      </c>
      <c r="B103" s="10" t="s">
        <v>256</v>
      </c>
      <c r="C103" s="10" t="s">
        <v>249</v>
      </c>
      <c r="D103" s="10" t="s">
        <v>250</v>
      </c>
      <c r="E103" s="14">
        <v>53.9</v>
      </c>
      <c r="F103" s="14">
        <v>78.04</v>
      </c>
      <c r="G103" s="11">
        <f t="shared" si="2"/>
        <v>65.97</v>
      </c>
      <c r="H103" s="10"/>
    </row>
    <row r="104" customHeight="1" spans="1:8">
      <c r="A104" s="10" t="s">
        <v>257</v>
      </c>
      <c r="B104" s="10" t="s">
        <v>258</v>
      </c>
      <c r="C104" s="10" t="s">
        <v>249</v>
      </c>
      <c r="D104" s="10" t="s">
        <v>250</v>
      </c>
      <c r="E104" s="14">
        <v>48.7</v>
      </c>
      <c r="F104" s="14">
        <v>76.14</v>
      </c>
      <c r="G104" s="11">
        <f t="shared" si="2"/>
        <v>62.42</v>
      </c>
      <c r="H104" s="10"/>
    </row>
    <row r="105" customHeight="1" spans="1:8">
      <c r="A105" s="10" t="s">
        <v>259</v>
      </c>
      <c r="B105" s="10" t="s">
        <v>260</v>
      </c>
      <c r="C105" s="10" t="s">
        <v>249</v>
      </c>
      <c r="D105" s="10" t="s">
        <v>250</v>
      </c>
      <c r="E105" s="14">
        <v>48.5</v>
      </c>
      <c r="F105" s="14">
        <v>75.6</v>
      </c>
      <c r="G105" s="11">
        <f t="shared" si="2"/>
        <v>62.05</v>
      </c>
      <c r="H105" s="10"/>
    </row>
    <row r="106" customHeight="1" spans="1:8">
      <c r="A106" s="10" t="s">
        <v>261</v>
      </c>
      <c r="B106" s="10" t="s">
        <v>262</v>
      </c>
      <c r="C106" s="10" t="s">
        <v>179</v>
      </c>
      <c r="D106" s="10" t="s">
        <v>263</v>
      </c>
      <c r="E106" s="14">
        <v>68.3</v>
      </c>
      <c r="F106" s="14">
        <v>83.28</v>
      </c>
      <c r="G106" s="11">
        <f t="shared" si="2"/>
        <v>75.79</v>
      </c>
      <c r="H106" s="10" t="s">
        <v>13</v>
      </c>
    </row>
    <row r="107" customHeight="1" spans="1:8">
      <c r="A107" s="10" t="s">
        <v>38</v>
      </c>
      <c r="B107" s="10" t="s">
        <v>264</v>
      </c>
      <c r="C107" s="10" t="s">
        <v>179</v>
      </c>
      <c r="D107" s="10" t="s">
        <v>263</v>
      </c>
      <c r="E107" s="14">
        <v>64.1</v>
      </c>
      <c r="F107" s="14">
        <v>80.86</v>
      </c>
      <c r="G107" s="11">
        <f t="shared" si="2"/>
        <v>72.48</v>
      </c>
      <c r="H107" s="10" t="s">
        <v>13</v>
      </c>
    </row>
    <row r="108" customHeight="1" spans="1:8">
      <c r="A108" s="10" t="s">
        <v>265</v>
      </c>
      <c r="B108" s="10" t="s">
        <v>266</v>
      </c>
      <c r="C108" s="10" t="s">
        <v>179</v>
      </c>
      <c r="D108" s="10" t="s">
        <v>263</v>
      </c>
      <c r="E108" s="14">
        <v>61.1</v>
      </c>
      <c r="F108" s="14">
        <v>82.64</v>
      </c>
      <c r="G108" s="11">
        <f t="shared" si="2"/>
        <v>71.87</v>
      </c>
      <c r="H108" s="10" t="s">
        <v>13</v>
      </c>
    </row>
    <row r="109" customHeight="1" spans="1:8">
      <c r="A109" s="10" t="s">
        <v>267</v>
      </c>
      <c r="B109" s="10" t="s">
        <v>268</v>
      </c>
      <c r="C109" s="10" t="s">
        <v>179</v>
      </c>
      <c r="D109" s="10" t="s">
        <v>263</v>
      </c>
      <c r="E109" s="14">
        <v>62.7</v>
      </c>
      <c r="F109" s="14">
        <v>80.22</v>
      </c>
      <c r="G109" s="11">
        <f t="shared" si="2"/>
        <v>71.46</v>
      </c>
      <c r="H109" s="10" t="s">
        <v>13</v>
      </c>
    </row>
    <row r="110" customHeight="1" spans="1:8">
      <c r="A110" s="10" t="s">
        <v>269</v>
      </c>
      <c r="B110" s="10" t="s">
        <v>270</v>
      </c>
      <c r="C110" s="10" t="s">
        <v>179</v>
      </c>
      <c r="D110" s="10" t="s">
        <v>263</v>
      </c>
      <c r="E110" s="14">
        <v>58</v>
      </c>
      <c r="F110" s="14">
        <v>83.52</v>
      </c>
      <c r="G110" s="11">
        <f t="shared" si="2"/>
        <v>70.76</v>
      </c>
      <c r="H110" s="10" t="s">
        <v>13</v>
      </c>
    </row>
    <row r="111" customHeight="1" spans="1:8">
      <c r="A111" s="10" t="s">
        <v>271</v>
      </c>
      <c r="B111" s="10" t="s">
        <v>272</v>
      </c>
      <c r="C111" s="10" t="s">
        <v>179</v>
      </c>
      <c r="D111" s="10" t="s">
        <v>263</v>
      </c>
      <c r="E111" s="14">
        <v>57.8</v>
      </c>
      <c r="F111" s="14">
        <v>80.42</v>
      </c>
      <c r="G111" s="11">
        <f t="shared" si="2"/>
        <v>69.11</v>
      </c>
      <c r="H111" s="10" t="s">
        <v>13</v>
      </c>
    </row>
    <row r="112" customHeight="1" spans="1:8">
      <c r="A112" s="10" t="s">
        <v>273</v>
      </c>
      <c r="B112" s="10" t="s">
        <v>274</v>
      </c>
      <c r="C112" s="10" t="s">
        <v>179</v>
      </c>
      <c r="D112" s="10" t="s">
        <v>263</v>
      </c>
      <c r="E112" s="14">
        <v>56.7</v>
      </c>
      <c r="F112" s="14">
        <v>76.74</v>
      </c>
      <c r="G112" s="11">
        <f t="shared" si="2"/>
        <v>66.72</v>
      </c>
      <c r="H112" s="10"/>
    </row>
    <row r="113" customHeight="1" spans="1:8">
      <c r="A113" s="10" t="s">
        <v>275</v>
      </c>
      <c r="B113" s="10" t="s">
        <v>276</v>
      </c>
      <c r="C113" s="10" t="s">
        <v>179</v>
      </c>
      <c r="D113" s="10" t="s">
        <v>263</v>
      </c>
      <c r="E113" s="14">
        <v>51.4</v>
      </c>
      <c r="F113" s="14">
        <v>80.44</v>
      </c>
      <c r="G113" s="11">
        <f t="shared" si="2"/>
        <v>65.92</v>
      </c>
      <c r="H113" s="10"/>
    </row>
    <row r="114" customHeight="1" spans="1:8">
      <c r="A114" s="10" t="s">
        <v>277</v>
      </c>
      <c r="B114" s="10" t="s">
        <v>278</v>
      </c>
      <c r="C114" s="10" t="s">
        <v>179</v>
      </c>
      <c r="D114" s="10" t="s">
        <v>263</v>
      </c>
      <c r="E114" s="14">
        <v>65.4</v>
      </c>
      <c r="F114" s="14">
        <v>0</v>
      </c>
      <c r="G114" s="11">
        <f t="shared" si="2"/>
        <v>32.7</v>
      </c>
      <c r="H114" s="10"/>
    </row>
    <row r="115" customHeight="1" spans="1:8">
      <c r="A115" s="10" t="s">
        <v>279</v>
      </c>
      <c r="B115" s="10" t="s">
        <v>280</v>
      </c>
      <c r="C115" s="10" t="s">
        <v>179</v>
      </c>
      <c r="D115" s="10" t="s">
        <v>263</v>
      </c>
      <c r="E115" s="14">
        <v>58.9</v>
      </c>
      <c r="F115" s="14">
        <v>0</v>
      </c>
      <c r="G115" s="11">
        <f t="shared" si="2"/>
        <v>29.45</v>
      </c>
      <c r="H115" s="10"/>
    </row>
    <row r="116" customHeight="1" spans="1:8">
      <c r="A116" s="10" t="s">
        <v>281</v>
      </c>
      <c r="B116" s="10" t="s">
        <v>282</v>
      </c>
      <c r="C116" s="10" t="s">
        <v>179</v>
      </c>
      <c r="D116" s="10" t="s">
        <v>263</v>
      </c>
      <c r="E116" s="14">
        <v>58.4</v>
      </c>
      <c r="F116" s="14">
        <v>0</v>
      </c>
      <c r="G116" s="11">
        <f t="shared" si="2"/>
        <v>29.2</v>
      </c>
      <c r="H116" s="10"/>
    </row>
    <row r="117" customHeight="1" spans="1:8">
      <c r="A117" s="10" t="s">
        <v>283</v>
      </c>
      <c r="B117" s="10" t="s">
        <v>284</v>
      </c>
      <c r="C117" s="10" t="s">
        <v>179</v>
      </c>
      <c r="D117" s="10" t="s">
        <v>285</v>
      </c>
      <c r="E117" s="14">
        <v>65.4</v>
      </c>
      <c r="F117" s="14">
        <v>80.86</v>
      </c>
      <c r="G117" s="11">
        <f t="shared" si="2"/>
        <v>73.13</v>
      </c>
      <c r="H117" s="10" t="s">
        <v>13</v>
      </c>
    </row>
    <row r="118" customHeight="1" spans="1:8">
      <c r="A118" s="10" t="s">
        <v>286</v>
      </c>
      <c r="B118" s="10" t="s">
        <v>287</v>
      </c>
      <c r="C118" s="10" t="s">
        <v>179</v>
      </c>
      <c r="D118" s="10" t="s">
        <v>285</v>
      </c>
      <c r="E118" s="14">
        <v>62.7</v>
      </c>
      <c r="F118" s="14">
        <v>77.62</v>
      </c>
      <c r="G118" s="11">
        <f t="shared" si="2"/>
        <v>70.16</v>
      </c>
      <c r="H118" s="10" t="s">
        <v>13</v>
      </c>
    </row>
    <row r="119" customHeight="1" spans="1:8">
      <c r="A119" s="10" t="s">
        <v>288</v>
      </c>
      <c r="B119" s="10" t="s">
        <v>289</v>
      </c>
      <c r="C119" s="10" t="s">
        <v>179</v>
      </c>
      <c r="D119" s="10" t="s">
        <v>285</v>
      </c>
      <c r="E119" s="14">
        <v>46.9</v>
      </c>
      <c r="F119" s="14">
        <v>75.6</v>
      </c>
      <c r="G119" s="11">
        <f t="shared" si="2"/>
        <v>61.25</v>
      </c>
      <c r="H119" s="10" t="s">
        <v>13</v>
      </c>
    </row>
    <row r="120" customHeight="1" spans="1:8">
      <c r="A120" s="10" t="s">
        <v>290</v>
      </c>
      <c r="B120" s="10" t="s">
        <v>291</v>
      </c>
      <c r="C120" s="10" t="s">
        <v>179</v>
      </c>
      <c r="D120" s="10" t="s">
        <v>292</v>
      </c>
      <c r="E120" s="14">
        <v>74.4</v>
      </c>
      <c r="F120" s="14">
        <v>85.88</v>
      </c>
      <c r="G120" s="11">
        <f t="shared" si="2"/>
        <v>80.14</v>
      </c>
      <c r="H120" s="10" t="s">
        <v>13</v>
      </c>
    </row>
    <row r="121" customHeight="1" spans="1:8">
      <c r="A121" s="10" t="s">
        <v>45</v>
      </c>
      <c r="B121" s="10" t="s">
        <v>293</v>
      </c>
      <c r="C121" s="10" t="s">
        <v>179</v>
      </c>
      <c r="D121" s="10" t="s">
        <v>292</v>
      </c>
      <c r="E121" s="14">
        <v>71.3</v>
      </c>
      <c r="F121" s="14">
        <v>84.92</v>
      </c>
      <c r="G121" s="11">
        <f t="shared" si="2"/>
        <v>78.11</v>
      </c>
      <c r="H121" s="10" t="s">
        <v>13</v>
      </c>
    </row>
    <row r="122" customHeight="1" spans="1:8">
      <c r="A122" s="10" t="s">
        <v>294</v>
      </c>
      <c r="B122" s="10" t="s">
        <v>295</v>
      </c>
      <c r="C122" s="10" t="s">
        <v>179</v>
      </c>
      <c r="D122" s="10" t="s">
        <v>292</v>
      </c>
      <c r="E122" s="14">
        <v>71.3</v>
      </c>
      <c r="F122" s="14">
        <v>83.52</v>
      </c>
      <c r="G122" s="11">
        <f t="shared" si="2"/>
        <v>77.41</v>
      </c>
      <c r="H122" s="10" t="s">
        <v>13</v>
      </c>
    </row>
    <row r="123" customHeight="1" spans="1:8">
      <c r="A123" s="10" t="s">
        <v>296</v>
      </c>
      <c r="B123" s="10" t="s">
        <v>297</v>
      </c>
      <c r="C123" s="10" t="s">
        <v>179</v>
      </c>
      <c r="D123" s="10" t="s">
        <v>292</v>
      </c>
      <c r="E123" s="14">
        <v>68.2</v>
      </c>
      <c r="F123" s="14">
        <v>85.14</v>
      </c>
      <c r="G123" s="11">
        <f t="shared" si="2"/>
        <v>76.67</v>
      </c>
      <c r="H123" s="10" t="s">
        <v>13</v>
      </c>
    </row>
    <row r="124" customHeight="1" spans="1:8">
      <c r="A124" s="10" t="s">
        <v>298</v>
      </c>
      <c r="B124" s="10" t="s">
        <v>299</v>
      </c>
      <c r="C124" s="10" t="s">
        <v>179</v>
      </c>
      <c r="D124" s="10" t="s">
        <v>292</v>
      </c>
      <c r="E124" s="14">
        <v>68.4</v>
      </c>
      <c r="F124" s="14">
        <v>83.86</v>
      </c>
      <c r="G124" s="11">
        <f t="shared" si="2"/>
        <v>76.13</v>
      </c>
      <c r="H124" s="10" t="s">
        <v>13</v>
      </c>
    </row>
    <row r="125" customHeight="1" spans="1:8">
      <c r="A125" s="10" t="s">
        <v>300</v>
      </c>
      <c r="B125" s="10" t="s">
        <v>301</v>
      </c>
      <c r="C125" s="10" t="s">
        <v>179</v>
      </c>
      <c r="D125" s="10" t="s">
        <v>292</v>
      </c>
      <c r="E125" s="14">
        <v>63.4</v>
      </c>
      <c r="F125" s="14">
        <v>88.06</v>
      </c>
      <c r="G125" s="11">
        <f t="shared" si="2"/>
        <v>75.73</v>
      </c>
      <c r="H125" s="10" t="s">
        <v>13</v>
      </c>
    </row>
    <row r="126" customHeight="1" spans="1:8">
      <c r="A126" s="10" t="s">
        <v>302</v>
      </c>
      <c r="B126" s="10" t="s">
        <v>303</v>
      </c>
      <c r="C126" s="10" t="s">
        <v>179</v>
      </c>
      <c r="D126" s="10" t="s">
        <v>292</v>
      </c>
      <c r="E126" s="14">
        <v>68.9</v>
      </c>
      <c r="F126" s="14">
        <v>82.06</v>
      </c>
      <c r="G126" s="11">
        <f t="shared" si="2"/>
        <v>75.48</v>
      </c>
      <c r="H126" s="10" t="s">
        <v>13</v>
      </c>
    </row>
    <row r="127" customHeight="1" spans="1:8">
      <c r="A127" s="10" t="s">
        <v>304</v>
      </c>
      <c r="B127" s="10" t="s">
        <v>305</v>
      </c>
      <c r="C127" s="10" t="s">
        <v>179</v>
      </c>
      <c r="D127" s="10" t="s">
        <v>292</v>
      </c>
      <c r="E127" s="14">
        <v>68</v>
      </c>
      <c r="F127" s="14">
        <v>82.72</v>
      </c>
      <c r="G127" s="11">
        <f t="shared" si="2"/>
        <v>75.36</v>
      </c>
      <c r="H127" s="10" t="s">
        <v>13</v>
      </c>
    </row>
    <row r="128" customHeight="1" spans="1:8">
      <c r="A128" s="10" t="s">
        <v>306</v>
      </c>
      <c r="B128" s="10" t="s">
        <v>307</v>
      </c>
      <c r="C128" s="10" t="s">
        <v>179</v>
      </c>
      <c r="D128" s="10" t="s">
        <v>292</v>
      </c>
      <c r="E128" s="14">
        <v>66.3</v>
      </c>
      <c r="F128" s="14">
        <v>84.22</v>
      </c>
      <c r="G128" s="11">
        <f t="shared" si="2"/>
        <v>75.26</v>
      </c>
      <c r="H128" s="10" t="s">
        <v>13</v>
      </c>
    </row>
    <row r="129" customHeight="1" spans="1:8">
      <c r="A129" s="10" t="s">
        <v>308</v>
      </c>
      <c r="B129" s="10" t="s">
        <v>309</v>
      </c>
      <c r="C129" s="10" t="s">
        <v>179</v>
      </c>
      <c r="D129" s="10" t="s">
        <v>292</v>
      </c>
      <c r="E129" s="14">
        <v>67.1</v>
      </c>
      <c r="F129" s="14">
        <v>83.24</v>
      </c>
      <c r="G129" s="11">
        <f t="shared" si="2"/>
        <v>75.17</v>
      </c>
      <c r="H129" s="10" t="s">
        <v>13</v>
      </c>
    </row>
    <row r="130" customHeight="1" spans="1:8">
      <c r="A130" s="10" t="s">
        <v>310</v>
      </c>
      <c r="B130" s="10" t="s">
        <v>311</v>
      </c>
      <c r="C130" s="10" t="s">
        <v>179</v>
      </c>
      <c r="D130" s="10" t="s">
        <v>292</v>
      </c>
      <c r="E130" s="14">
        <v>65.7</v>
      </c>
      <c r="F130" s="14">
        <v>84.52</v>
      </c>
      <c r="G130" s="11">
        <f t="shared" si="2"/>
        <v>75.11</v>
      </c>
      <c r="H130" s="10" t="s">
        <v>13</v>
      </c>
    </row>
    <row r="131" customHeight="1" spans="1:8">
      <c r="A131" s="10" t="s">
        <v>312</v>
      </c>
      <c r="B131" s="10" t="s">
        <v>313</v>
      </c>
      <c r="C131" s="10" t="s">
        <v>179</v>
      </c>
      <c r="D131" s="10" t="s">
        <v>292</v>
      </c>
      <c r="E131" s="14">
        <v>65.6</v>
      </c>
      <c r="F131" s="14">
        <v>84.28</v>
      </c>
      <c r="G131" s="11">
        <f t="shared" si="2"/>
        <v>74.94</v>
      </c>
      <c r="H131" s="10" t="s">
        <v>13</v>
      </c>
    </row>
    <row r="132" customHeight="1" spans="1:8">
      <c r="A132" s="10" t="s">
        <v>314</v>
      </c>
      <c r="B132" s="10" t="s">
        <v>315</v>
      </c>
      <c r="C132" s="10" t="s">
        <v>179</v>
      </c>
      <c r="D132" s="10" t="s">
        <v>292</v>
      </c>
      <c r="E132" s="14">
        <v>65.5</v>
      </c>
      <c r="F132" s="14">
        <v>84.22</v>
      </c>
      <c r="G132" s="11">
        <f t="shared" si="2"/>
        <v>74.86</v>
      </c>
      <c r="H132" s="10"/>
    </row>
    <row r="133" customHeight="1" spans="1:8">
      <c r="A133" s="10" t="s">
        <v>316</v>
      </c>
      <c r="B133" s="10" t="s">
        <v>317</v>
      </c>
      <c r="C133" s="10" t="s">
        <v>179</v>
      </c>
      <c r="D133" s="10" t="s">
        <v>292</v>
      </c>
      <c r="E133" s="14">
        <v>64.7</v>
      </c>
      <c r="F133" s="14">
        <v>84.4</v>
      </c>
      <c r="G133" s="11">
        <f t="shared" si="2"/>
        <v>74.55</v>
      </c>
      <c r="H133" s="10"/>
    </row>
    <row r="134" customHeight="1" spans="1:8">
      <c r="A134" s="10" t="s">
        <v>318</v>
      </c>
      <c r="B134" s="10" t="s">
        <v>319</v>
      </c>
      <c r="C134" s="10" t="s">
        <v>179</v>
      </c>
      <c r="D134" s="10" t="s">
        <v>292</v>
      </c>
      <c r="E134" s="14">
        <v>65.8</v>
      </c>
      <c r="F134" s="14">
        <v>82.52</v>
      </c>
      <c r="G134" s="11">
        <f t="shared" si="2"/>
        <v>74.16</v>
      </c>
      <c r="H134" s="10"/>
    </row>
    <row r="135" customHeight="1" spans="1:8">
      <c r="A135" s="10" t="s">
        <v>320</v>
      </c>
      <c r="B135" s="10" t="s">
        <v>321</v>
      </c>
      <c r="C135" s="10" t="s">
        <v>179</v>
      </c>
      <c r="D135" s="10" t="s">
        <v>292</v>
      </c>
      <c r="E135" s="14">
        <v>63.4</v>
      </c>
      <c r="F135" s="14">
        <v>84.5</v>
      </c>
      <c r="G135" s="11">
        <f t="shared" si="2"/>
        <v>73.95</v>
      </c>
      <c r="H135" s="10"/>
    </row>
    <row r="136" customHeight="1" spans="1:8">
      <c r="A136" s="10" t="s">
        <v>322</v>
      </c>
      <c r="B136" s="10" t="s">
        <v>323</v>
      </c>
      <c r="C136" s="10" t="s">
        <v>179</v>
      </c>
      <c r="D136" s="10" t="s">
        <v>292</v>
      </c>
      <c r="E136" s="14">
        <v>65.9</v>
      </c>
      <c r="F136" s="14">
        <v>81.82</v>
      </c>
      <c r="G136" s="11">
        <f t="shared" si="2"/>
        <v>73.86</v>
      </c>
      <c r="H136" s="10"/>
    </row>
    <row r="137" customHeight="1" spans="1:8">
      <c r="A137" s="10" t="s">
        <v>324</v>
      </c>
      <c r="B137" s="10" t="s">
        <v>325</v>
      </c>
      <c r="C137" s="10" t="s">
        <v>179</v>
      </c>
      <c r="D137" s="10" t="s">
        <v>292</v>
      </c>
      <c r="E137" s="14">
        <v>63.8</v>
      </c>
      <c r="F137" s="14">
        <v>83.42</v>
      </c>
      <c r="G137" s="11">
        <f t="shared" si="2"/>
        <v>73.61</v>
      </c>
      <c r="H137" s="10"/>
    </row>
    <row r="138" customHeight="1" spans="1:8">
      <c r="A138" s="10" t="s">
        <v>326</v>
      </c>
      <c r="B138" s="10" t="s">
        <v>327</v>
      </c>
      <c r="C138" s="10" t="s">
        <v>179</v>
      </c>
      <c r="D138" s="10" t="s">
        <v>292</v>
      </c>
      <c r="E138" s="14">
        <v>64.9</v>
      </c>
      <c r="F138" s="14">
        <v>82.3</v>
      </c>
      <c r="G138" s="11">
        <f t="shared" ref="G138:G201" si="3">(E138+F138)/2</f>
        <v>73.6</v>
      </c>
      <c r="H138" s="10"/>
    </row>
    <row r="139" customHeight="1" spans="1:8">
      <c r="A139" s="10" t="s">
        <v>328</v>
      </c>
      <c r="B139" s="10" t="s">
        <v>329</v>
      </c>
      <c r="C139" s="10" t="s">
        <v>179</v>
      </c>
      <c r="D139" s="10" t="s">
        <v>292</v>
      </c>
      <c r="E139" s="14">
        <v>63.1</v>
      </c>
      <c r="F139" s="14">
        <v>84</v>
      </c>
      <c r="G139" s="11">
        <f t="shared" si="3"/>
        <v>73.55</v>
      </c>
      <c r="H139" s="10"/>
    </row>
    <row r="140" customHeight="1" spans="1:8">
      <c r="A140" s="10" t="s">
        <v>330</v>
      </c>
      <c r="B140" s="10" t="s">
        <v>331</v>
      </c>
      <c r="C140" s="10" t="s">
        <v>179</v>
      </c>
      <c r="D140" s="10" t="s">
        <v>292</v>
      </c>
      <c r="E140" s="14">
        <v>61.6</v>
      </c>
      <c r="F140" s="14">
        <v>84.9</v>
      </c>
      <c r="G140" s="11">
        <f t="shared" si="3"/>
        <v>73.25</v>
      </c>
      <c r="H140" s="10"/>
    </row>
    <row r="141" customHeight="1" spans="1:8">
      <c r="A141" s="10" t="s">
        <v>332</v>
      </c>
      <c r="B141" s="10" t="s">
        <v>333</v>
      </c>
      <c r="C141" s="10" t="s">
        <v>179</v>
      </c>
      <c r="D141" s="10" t="s">
        <v>292</v>
      </c>
      <c r="E141" s="14">
        <v>62.6</v>
      </c>
      <c r="F141" s="14">
        <v>82.92</v>
      </c>
      <c r="G141" s="11">
        <f t="shared" si="3"/>
        <v>72.76</v>
      </c>
      <c r="H141" s="10"/>
    </row>
    <row r="142" customHeight="1" spans="1:8">
      <c r="A142" s="10" t="s">
        <v>334</v>
      </c>
      <c r="B142" s="10" t="s">
        <v>335</v>
      </c>
      <c r="C142" s="10" t="s">
        <v>179</v>
      </c>
      <c r="D142" s="10" t="s">
        <v>292</v>
      </c>
      <c r="E142" s="14">
        <v>62.2</v>
      </c>
      <c r="F142" s="14">
        <v>83.3</v>
      </c>
      <c r="G142" s="11">
        <f t="shared" si="3"/>
        <v>72.75</v>
      </c>
      <c r="H142" s="10"/>
    </row>
    <row r="143" customHeight="1" spans="1:8">
      <c r="A143" s="10" t="s">
        <v>336</v>
      </c>
      <c r="B143" s="10" t="s">
        <v>337</v>
      </c>
      <c r="C143" s="10" t="s">
        <v>179</v>
      </c>
      <c r="D143" s="10" t="s">
        <v>292</v>
      </c>
      <c r="E143" s="14">
        <v>61.5</v>
      </c>
      <c r="F143" s="14">
        <v>84</v>
      </c>
      <c r="G143" s="11">
        <f t="shared" si="3"/>
        <v>72.75</v>
      </c>
      <c r="H143" s="10"/>
    </row>
    <row r="144" customHeight="1" spans="1:8">
      <c r="A144" s="10" t="s">
        <v>338</v>
      </c>
      <c r="B144" s="10" t="s">
        <v>339</v>
      </c>
      <c r="C144" s="10" t="s">
        <v>179</v>
      </c>
      <c r="D144" s="10" t="s">
        <v>292</v>
      </c>
      <c r="E144" s="14">
        <v>63.6</v>
      </c>
      <c r="F144" s="14">
        <v>81.74</v>
      </c>
      <c r="G144" s="11">
        <f t="shared" si="3"/>
        <v>72.67</v>
      </c>
      <c r="H144" s="10"/>
    </row>
    <row r="145" customHeight="1" spans="1:8">
      <c r="A145" s="10" t="s">
        <v>340</v>
      </c>
      <c r="B145" s="10" t="s">
        <v>341</v>
      </c>
      <c r="C145" s="10" t="s">
        <v>179</v>
      </c>
      <c r="D145" s="10" t="s">
        <v>292</v>
      </c>
      <c r="E145" s="14">
        <v>61.8</v>
      </c>
      <c r="F145" s="14">
        <v>83.36</v>
      </c>
      <c r="G145" s="11">
        <f t="shared" si="3"/>
        <v>72.58</v>
      </c>
      <c r="H145" s="10"/>
    </row>
    <row r="146" customHeight="1" spans="1:8">
      <c r="A146" s="10" t="s">
        <v>342</v>
      </c>
      <c r="B146" s="10" t="s">
        <v>343</v>
      </c>
      <c r="C146" s="10" t="s">
        <v>179</v>
      </c>
      <c r="D146" s="10" t="s">
        <v>292</v>
      </c>
      <c r="E146" s="14">
        <v>61.2</v>
      </c>
      <c r="F146" s="14">
        <v>83.52</v>
      </c>
      <c r="G146" s="11">
        <f t="shared" si="3"/>
        <v>72.36</v>
      </c>
      <c r="H146" s="10"/>
    </row>
    <row r="147" s="2" customFormat="1" customHeight="1" spans="1:15514">
      <c r="A147" s="10" t="s">
        <v>344</v>
      </c>
      <c r="B147" s="10" t="s">
        <v>345</v>
      </c>
      <c r="C147" s="10" t="s">
        <v>179</v>
      </c>
      <c r="D147" s="10" t="s">
        <v>292</v>
      </c>
      <c r="E147" s="14">
        <v>61</v>
      </c>
      <c r="F147" s="14">
        <v>83.52</v>
      </c>
      <c r="G147" s="11">
        <f t="shared" si="3"/>
        <v>72.26</v>
      </c>
      <c r="H147" s="10"/>
      <c r="VXO147" s="3"/>
      <c r="VXP147" s="3"/>
      <c r="VXQ147" s="3"/>
      <c r="VXR147" s="3"/>
    </row>
    <row r="148" s="2" customFormat="1" customHeight="1" spans="1:15532">
      <c r="A148" s="10" t="s">
        <v>346</v>
      </c>
      <c r="B148" s="10" t="s">
        <v>347</v>
      </c>
      <c r="C148" s="10" t="s">
        <v>179</v>
      </c>
      <c r="D148" s="10" t="s">
        <v>292</v>
      </c>
      <c r="E148" s="14">
        <v>61</v>
      </c>
      <c r="F148" s="14">
        <v>83.08</v>
      </c>
      <c r="G148" s="11">
        <f t="shared" si="3"/>
        <v>72.04</v>
      </c>
      <c r="H148" s="10"/>
      <c r="VXK148" s="3"/>
      <c r="VXL148" s="3"/>
      <c r="VXM148" s="3"/>
      <c r="VXN148" s="3"/>
      <c r="VYG148" s="10"/>
      <c r="VYH148" s="13"/>
      <c r="VYI148" s="10"/>
      <c r="VYJ148" s="10"/>
    </row>
    <row r="149" s="2" customFormat="1" customHeight="1" spans="1:15532">
      <c r="A149" s="10" t="s">
        <v>348</v>
      </c>
      <c r="B149" s="10" t="s">
        <v>349</v>
      </c>
      <c r="C149" s="10" t="s">
        <v>179</v>
      </c>
      <c r="D149" s="10" t="s">
        <v>292</v>
      </c>
      <c r="E149" s="14">
        <v>61.9</v>
      </c>
      <c r="F149" s="14">
        <v>82.14</v>
      </c>
      <c r="G149" s="11">
        <f t="shared" si="3"/>
        <v>72.02</v>
      </c>
      <c r="H149" s="10"/>
      <c r="VXK149" s="3"/>
      <c r="VXL149" s="3"/>
      <c r="VXM149" s="3"/>
      <c r="VXN149" s="3"/>
      <c r="VYG149" s="10"/>
      <c r="VYH149" s="13"/>
      <c r="VYI149" s="10"/>
      <c r="VYJ149" s="10"/>
    </row>
    <row r="150" s="2" customFormat="1" customHeight="1" spans="1:15532">
      <c r="A150" s="10" t="s">
        <v>350</v>
      </c>
      <c r="B150" s="10" t="s">
        <v>351</v>
      </c>
      <c r="C150" s="10" t="s">
        <v>179</v>
      </c>
      <c r="D150" s="10" t="s">
        <v>292</v>
      </c>
      <c r="E150" s="14">
        <v>60.8</v>
      </c>
      <c r="F150" s="14">
        <v>82.84</v>
      </c>
      <c r="G150" s="11">
        <f t="shared" si="3"/>
        <v>71.82</v>
      </c>
      <c r="H150" s="10"/>
      <c r="VXK150" s="3"/>
      <c r="VXL150" s="3"/>
      <c r="VXM150" s="3"/>
      <c r="VXN150" s="3"/>
      <c r="VYG150" s="10"/>
      <c r="VYH150" s="13"/>
      <c r="VYI150" s="10"/>
      <c r="VYJ150" s="10"/>
    </row>
    <row r="151" s="2" customFormat="1" customHeight="1" spans="1:15532">
      <c r="A151" s="10" t="s">
        <v>352</v>
      </c>
      <c r="B151" s="10" t="s">
        <v>353</v>
      </c>
      <c r="C151" s="10" t="s">
        <v>179</v>
      </c>
      <c r="D151" s="10" t="s">
        <v>292</v>
      </c>
      <c r="E151" s="14">
        <v>60</v>
      </c>
      <c r="F151" s="14">
        <v>81.3</v>
      </c>
      <c r="G151" s="11">
        <f t="shared" si="3"/>
        <v>70.65</v>
      </c>
      <c r="H151" s="10"/>
      <c r="VXK151" s="3"/>
      <c r="VXL151" s="3"/>
      <c r="VXM151" s="3"/>
      <c r="VXN151" s="3"/>
      <c r="VYG151" s="10"/>
      <c r="VYH151" s="13"/>
      <c r="VYI151" s="10"/>
      <c r="VYJ151" s="10"/>
    </row>
    <row r="152" s="2" customFormat="1" customHeight="1" spans="1:15532">
      <c r="A152" s="10" t="s">
        <v>354</v>
      </c>
      <c r="B152" s="10" t="s">
        <v>355</v>
      </c>
      <c r="C152" s="10" t="s">
        <v>179</v>
      </c>
      <c r="D152" s="10" t="s">
        <v>292</v>
      </c>
      <c r="E152" s="14">
        <v>61.1</v>
      </c>
      <c r="F152" s="14">
        <v>0</v>
      </c>
      <c r="G152" s="11">
        <f t="shared" si="3"/>
        <v>30.55</v>
      </c>
      <c r="H152" s="10"/>
      <c r="VXK152" s="3"/>
      <c r="VXL152" s="3"/>
      <c r="VXM152" s="3"/>
      <c r="VXN152" s="3"/>
      <c r="VYG152" s="10"/>
      <c r="VYH152" s="13"/>
      <c r="VYI152" s="10"/>
      <c r="VYJ152" s="10"/>
    </row>
    <row r="153" customHeight="1" spans="1:8">
      <c r="A153" s="10" t="s">
        <v>356</v>
      </c>
      <c r="B153" s="10" t="s">
        <v>357</v>
      </c>
      <c r="C153" s="10" t="s">
        <v>358</v>
      </c>
      <c r="D153" s="10" t="s">
        <v>359</v>
      </c>
      <c r="E153" s="11">
        <v>79</v>
      </c>
      <c r="F153" s="11">
        <v>86.82</v>
      </c>
      <c r="G153" s="11">
        <f t="shared" si="3"/>
        <v>82.91</v>
      </c>
      <c r="H153" s="10" t="s">
        <v>13</v>
      </c>
    </row>
    <row r="154" customHeight="1" spans="1:8">
      <c r="A154" s="10" t="s">
        <v>97</v>
      </c>
      <c r="B154" s="10" t="s">
        <v>360</v>
      </c>
      <c r="C154" s="10" t="s">
        <v>358</v>
      </c>
      <c r="D154" s="10" t="s">
        <v>359</v>
      </c>
      <c r="E154" s="11">
        <v>78.7</v>
      </c>
      <c r="F154" s="11">
        <v>86.34</v>
      </c>
      <c r="G154" s="11">
        <f t="shared" si="3"/>
        <v>82.52</v>
      </c>
      <c r="H154" s="10" t="s">
        <v>13</v>
      </c>
    </row>
    <row r="155" customHeight="1" spans="1:8">
      <c r="A155" s="10" t="s">
        <v>361</v>
      </c>
      <c r="B155" s="10" t="s">
        <v>362</v>
      </c>
      <c r="C155" s="10" t="s">
        <v>358</v>
      </c>
      <c r="D155" s="10" t="s">
        <v>359</v>
      </c>
      <c r="E155" s="11">
        <v>80.9</v>
      </c>
      <c r="F155" s="11">
        <v>83.62</v>
      </c>
      <c r="G155" s="11">
        <f t="shared" si="3"/>
        <v>82.26</v>
      </c>
      <c r="H155" s="10" t="s">
        <v>13</v>
      </c>
    </row>
    <row r="156" customHeight="1" spans="1:8">
      <c r="A156" s="10" t="s">
        <v>363</v>
      </c>
      <c r="B156" s="10" t="s">
        <v>364</v>
      </c>
      <c r="C156" s="10" t="s">
        <v>358</v>
      </c>
      <c r="D156" s="10" t="s">
        <v>359</v>
      </c>
      <c r="E156" s="11">
        <v>81.1</v>
      </c>
      <c r="F156" s="11">
        <v>81.76</v>
      </c>
      <c r="G156" s="11">
        <f t="shared" si="3"/>
        <v>81.43</v>
      </c>
      <c r="H156" s="10" t="s">
        <v>13</v>
      </c>
    </row>
    <row r="157" customHeight="1" spans="1:8">
      <c r="A157" s="10" t="s">
        <v>365</v>
      </c>
      <c r="B157" s="10" t="s">
        <v>366</v>
      </c>
      <c r="C157" s="10" t="s">
        <v>358</v>
      </c>
      <c r="D157" s="10" t="s">
        <v>359</v>
      </c>
      <c r="E157" s="11">
        <v>79.3</v>
      </c>
      <c r="F157" s="11">
        <v>83.52</v>
      </c>
      <c r="G157" s="11">
        <f t="shared" si="3"/>
        <v>81.41</v>
      </c>
      <c r="H157" s="10" t="s">
        <v>13</v>
      </c>
    </row>
    <row r="158" customHeight="1" spans="1:8">
      <c r="A158" s="10" t="s">
        <v>49</v>
      </c>
      <c r="B158" s="10" t="s">
        <v>367</v>
      </c>
      <c r="C158" s="10" t="s">
        <v>358</v>
      </c>
      <c r="D158" s="10" t="s">
        <v>359</v>
      </c>
      <c r="E158" s="11">
        <v>76.7</v>
      </c>
      <c r="F158" s="11">
        <v>85.94</v>
      </c>
      <c r="G158" s="11">
        <f t="shared" si="3"/>
        <v>81.32</v>
      </c>
      <c r="H158" s="10" t="s">
        <v>13</v>
      </c>
    </row>
    <row r="159" customHeight="1" spans="1:8">
      <c r="A159" s="10" t="s">
        <v>368</v>
      </c>
      <c r="B159" s="10" t="s">
        <v>299</v>
      </c>
      <c r="C159" s="10" t="s">
        <v>358</v>
      </c>
      <c r="D159" s="10" t="s">
        <v>359</v>
      </c>
      <c r="E159" s="11">
        <v>74.8</v>
      </c>
      <c r="F159" s="11">
        <v>87.14</v>
      </c>
      <c r="G159" s="11">
        <f t="shared" si="3"/>
        <v>80.97</v>
      </c>
      <c r="H159" s="10" t="s">
        <v>13</v>
      </c>
    </row>
    <row r="160" customHeight="1" spans="1:8">
      <c r="A160" s="10" t="s">
        <v>369</v>
      </c>
      <c r="B160" s="10" t="s">
        <v>370</v>
      </c>
      <c r="C160" s="10" t="s">
        <v>358</v>
      </c>
      <c r="D160" s="10" t="s">
        <v>359</v>
      </c>
      <c r="E160" s="11">
        <v>76.2</v>
      </c>
      <c r="F160" s="11">
        <v>85.12</v>
      </c>
      <c r="G160" s="11">
        <f t="shared" si="3"/>
        <v>80.66</v>
      </c>
      <c r="H160" s="10" t="s">
        <v>13</v>
      </c>
    </row>
    <row r="161" customHeight="1" spans="1:8">
      <c r="A161" s="10" t="s">
        <v>371</v>
      </c>
      <c r="B161" s="10" t="s">
        <v>372</v>
      </c>
      <c r="C161" s="10" t="s">
        <v>358</v>
      </c>
      <c r="D161" s="10" t="s">
        <v>359</v>
      </c>
      <c r="E161" s="11">
        <v>74.1</v>
      </c>
      <c r="F161" s="11">
        <v>86.98</v>
      </c>
      <c r="G161" s="11">
        <f t="shared" si="3"/>
        <v>80.54</v>
      </c>
      <c r="H161" s="10" t="s">
        <v>13</v>
      </c>
    </row>
    <row r="162" customHeight="1" spans="1:8">
      <c r="A162" s="10" t="s">
        <v>373</v>
      </c>
      <c r="B162" s="10" t="s">
        <v>374</v>
      </c>
      <c r="C162" s="10" t="s">
        <v>358</v>
      </c>
      <c r="D162" s="10" t="s">
        <v>359</v>
      </c>
      <c r="E162" s="11">
        <v>75.7</v>
      </c>
      <c r="F162" s="11">
        <v>85.34</v>
      </c>
      <c r="G162" s="11">
        <f t="shared" si="3"/>
        <v>80.52</v>
      </c>
      <c r="H162" s="10" t="s">
        <v>13</v>
      </c>
    </row>
    <row r="163" customHeight="1" spans="1:8">
      <c r="A163" s="10" t="s">
        <v>375</v>
      </c>
      <c r="B163" s="10" t="s">
        <v>376</v>
      </c>
      <c r="C163" s="10" t="s">
        <v>358</v>
      </c>
      <c r="D163" s="10" t="s">
        <v>359</v>
      </c>
      <c r="E163" s="11">
        <v>76.8</v>
      </c>
      <c r="F163" s="11">
        <v>83.66</v>
      </c>
      <c r="G163" s="11">
        <f t="shared" si="3"/>
        <v>80.23</v>
      </c>
      <c r="H163" s="10" t="s">
        <v>13</v>
      </c>
    </row>
    <row r="164" customHeight="1" spans="1:8">
      <c r="A164" s="10" t="s">
        <v>377</v>
      </c>
      <c r="B164" s="10" t="s">
        <v>378</v>
      </c>
      <c r="C164" s="10" t="s">
        <v>358</v>
      </c>
      <c r="D164" s="10" t="s">
        <v>359</v>
      </c>
      <c r="E164" s="11">
        <v>77.4</v>
      </c>
      <c r="F164" s="11">
        <v>82.9</v>
      </c>
      <c r="G164" s="11">
        <f t="shared" si="3"/>
        <v>80.15</v>
      </c>
      <c r="H164" s="10" t="s">
        <v>13</v>
      </c>
    </row>
    <row r="165" customHeight="1" spans="1:8">
      <c r="A165" s="10" t="s">
        <v>379</v>
      </c>
      <c r="B165" s="10" t="s">
        <v>380</v>
      </c>
      <c r="C165" s="10" t="s">
        <v>358</v>
      </c>
      <c r="D165" s="10" t="s">
        <v>359</v>
      </c>
      <c r="E165" s="11">
        <v>75.3</v>
      </c>
      <c r="F165" s="11">
        <v>84.44</v>
      </c>
      <c r="G165" s="11">
        <f t="shared" si="3"/>
        <v>79.87</v>
      </c>
      <c r="H165" s="10" t="s">
        <v>13</v>
      </c>
    </row>
    <row r="166" customHeight="1" spans="1:8">
      <c r="A166" s="10" t="s">
        <v>381</v>
      </c>
      <c r="B166" s="10" t="s">
        <v>382</v>
      </c>
      <c r="C166" s="10" t="s">
        <v>358</v>
      </c>
      <c r="D166" s="10" t="s">
        <v>359</v>
      </c>
      <c r="E166" s="12">
        <v>72.7</v>
      </c>
      <c r="F166" s="12">
        <v>86.26</v>
      </c>
      <c r="G166" s="11">
        <f t="shared" si="3"/>
        <v>79.48</v>
      </c>
      <c r="H166" s="10" t="s">
        <v>13</v>
      </c>
    </row>
    <row r="167" customHeight="1" spans="1:8">
      <c r="A167" s="10" t="s">
        <v>383</v>
      </c>
      <c r="B167" s="10" t="s">
        <v>384</v>
      </c>
      <c r="C167" s="10" t="s">
        <v>358</v>
      </c>
      <c r="D167" s="10" t="s">
        <v>359</v>
      </c>
      <c r="E167" s="11">
        <v>76.5</v>
      </c>
      <c r="F167" s="11">
        <v>82.24</v>
      </c>
      <c r="G167" s="11">
        <f t="shared" si="3"/>
        <v>79.37</v>
      </c>
      <c r="H167" s="10"/>
    </row>
    <row r="168" customHeight="1" spans="1:8">
      <c r="A168" s="10" t="s">
        <v>385</v>
      </c>
      <c r="B168" s="10" t="s">
        <v>372</v>
      </c>
      <c r="C168" s="10" t="s">
        <v>358</v>
      </c>
      <c r="D168" s="10" t="s">
        <v>359</v>
      </c>
      <c r="E168" s="11">
        <v>74.5</v>
      </c>
      <c r="F168" s="11">
        <v>83.26</v>
      </c>
      <c r="G168" s="11">
        <f t="shared" si="3"/>
        <v>78.88</v>
      </c>
      <c r="H168" s="10"/>
    </row>
    <row r="169" customHeight="1" spans="1:8">
      <c r="A169" s="10" t="s">
        <v>386</v>
      </c>
      <c r="B169" s="10" t="s">
        <v>387</v>
      </c>
      <c r="C169" s="10" t="s">
        <v>358</v>
      </c>
      <c r="D169" s="10" t="s">
        <v>359</v>
      </c>
      <c r="E169" s="11">
        <v>75.5</v>
      </c>
      <c r="F169" s="11">
        <v>82.18</v>
      </c>
      <c r="G169" s="11">
        <f t="shared" si="3"/>
        <v>78.84</v>
      </c>
      <c r="H169" s="10"/>
    </row>
    <row r="170" customHeight="1" spans="1:8">
      <c r="A170" s="10" t="s">
        <v>388</v>
      </c>
      <c r="B170" s="10" t="s">
        <v>389</v>
      </c>
      <c r="C170" s="10" t="s">
        <v>358</v>
      </c>
      <c r="D170" s="10" t="s">
        <v>359</v>
      </c>
      <c r="E170" s="11">
        <v>74.1</v>
      </c>
      <c r="F170" s="11">
        <v>83.2</v>
      </c>
      <c r="G170" s="11">
        <f t="shared" si="3"/>
        <v>78.65</v>
      </c>
      <c r="H170" s="10"/>
    </row>
    <row r="171" customHeight="1" spans="1:8">
      <c r="A171" s="10" t="s">
        <v>390</v>
      </c>
      <c r="B171" s="10" t="s">
        <v>391</v>
      </c>
      <c r="C171" s="10" t="s">
        <v>358</v>
      </c>
      <c r="D171" s="10" t="s">
        <v>359</v>
      </c>
      <c r="E171" s="12">
        <v>73.6</v>
      </c>
      <c r="F171" s="12">
        <v>83.68</v>
      </c>
      <c r="G171" s="11">
        <f t="shared" si="3"/>
        <v>78.64</v>
      </c>
      <c r="H171" s="10"/>
    </row>
    <row r="172" customHeight="1" spans="1:8">
      <c r="A172" s="10" t="s">
        <v>392</v>
      </c>
      <c r="B172" s="10" t="s">
        <v>393</v>
      </c>
      <c r="C172" s="10" t="s">
        <v>358</v>
      </c>
      <c r="D172" s="10" t="s">
        <v>359</v>
      </c>
      <c r="E172" s="11">
        <v>74.8</v>
      </c>
      <c r="F172" s="11">
        <v>82.4</v>
      </c>
      <c r="G172" s="11">
        <f t="shared" si="3"/>
        <v>78.6</v>
      </c>
      <c r="H172" s="10"/>
    </row>
    <row r="173" customHeight="1" spans="1:8">
      <c r="A173" s="10" t="s">
        <v>394</v>
      </c>
      <c r="B173" s="10" t="s">
        <v>395</v>
      </c>
      <c r="C173" s="10" t="s">
        <v>358</v>
      </c>
      <c r="D173" s="10" t="s">
        <v>359</v>
      </c>
      <c r="E173" s="11">
        <v>74</v>
      </c>
      <c r="F173" s="11">
        <v>82.82</v>
      </c>
      <c r="G173" s="11">
        <f t="shared" si="3"/>
        <v>78.41</v>
      </c>
      <c r="H173" s="10"/>
    </row>
    <row r="174" customHeight="1" spans="1:8">
      <c r="A174" s="10" t="s">
        <v>396</v>
      </c>
      <c r="B174" s="10" t="s">
        <v>397</v>
      </c>
      <c r="C174" s="10" t="s">
        <v>358</v>
      </c>
      <c r="D174" s="10" t="s">
        <v>359</v>
      </c>
      <c r="E174" s="11">
        <v>73.9</v>
      </c>
      <c r="F174" s="11">
        <v>82.9</v>
      </c>
      <c r="G174" s="11">
        <f t="shared" si="3"/>
        <v>78.4</v>
      </c>
      <c r="H174" s="10"/>
    </row>
    <row r="175" customHeight="1" spans="1:8">
      <c r="A175" s="10" t="s">
        <v>32</v>
      </c>
      <c r="B175" s="10" t="s">
        <v>398</v>
      </c>
      <c r="C175" s="10" t="s">
        <v>358</v>
      </c>
      <c r="D175" s="10" t="s">
        <v>359</v>
      </c>
      <c r="E175" s="11">
        <v>73.7</v>
      </c>
      <c r="F175" s="11">
        <v>82.3</v>
      </c>
      <c r="G175" s="11">
        <f t="shared" si="3"/>
        <v>78</v>
      </c>
      <c r="H175" s="10"/>
    </row>
    <row r="176" customHeight="1" spans="1:8">
      <c r="A176" s="10" t="s">
        <v>399</v>
      </c>
      <c r="B176" s="10" t="s">
        <v>400</v>
      </c>
      <c r="C176" s="10" t="s">
        <v>358</v>
      </c>
      <c r="D176" s="10" t="s">
        <v>359</v>
      </c>
      <c r="E176" s="12">
        <v>72.6</v>
      </c>
      <c r="F176" s="12">
        <v>83.38</v>
      </c>
      <c r="G176" s="11">
        <f t="shared" si="3"/>
        <v>77.99</v>
      </c>
      <c r="H176" s="10"/>
    </row>
    <row r="177" customHeight="1" spans="1:8">
      <c r="A177" s="10" t="s">
        <v>401</v>
      </c>
      <c r="B177" s="10" t="s">
        <v>402</v>
      </c>
      <c r="C177" s="10" t="s">
        <v>358</v>
      </c>
      <c r="D177" s="10" t="s">
        <v>359</v>
      </c>
      <c r="E177" s="12">
        <v>73.3</v>
      </c>
      <c r="F177" s="12">
        <v>82.16</v>
      </c>
      <c r="G177" s="11">
        <f t="shared" si="3"/>
        <v>77.73</v>
      </c>
      <c r="H177" s="10"/>
    </row>
    <row r="178" customHeight="1" spans="1:8">
      <c r="A178" s="10" t="s">
        <v>403</v>
      </c>
      <c r="B178" s="10" t="s">
        <v>404</v>
      </c>
      <c r="C178" s="10" t="s">
        <v>358</v>
      </c>
      <c r="D178" s="10" t="s">
        <v>359</v>
      </c>
      <c r="E178" s="12">
        <v>72.5</v>
      </c>
      <c r="F178" s="12">
        <v>82.58</v>
      </c>
      <c r="G178" s="11">
        <f t="shared" si="3"/>
        <v>77.54</v>
      </c>
      <c r="H178" s="10"/>
    </row>
    <row r="179" customHeight="1" spans="1:8">
      <c r="A179" s="10" t="s">
        <v>405</v>
      </c>
      <c r="B179" s="10" t="s">
        <v>406</v>
      </c>
      <c r="C179" s="10" t="s">
        <v>358</v>
      </c>
      <c r="D179" s="10" t="s">
        <v>359</v>
      </c>
      <c r="E179" s="12">
        <v>72.8</v>
      </c>
      <c r="F179" s="12">
        <v>82.08</v>
      </c>
      <c r="G179" s="11">
        <f t="shared" si="3"/>
        <v>77.44</v>
      </c>
      <c r="H179" s="10"/>
    </row>
    <row r="180" s="2" customFormat="1" customHeight="1" spans="1:15515">
      <c r="A180" s="10" t="s">
        <v>407</v>
      </c>
      <c r="B180" s="10" t="s">
        <v>408</v>
      </c>
      <c r="C180" s="10" t="s">
        <v>358</v>
      </c>
      <c r="D180" s="10" t="s">
        <v>359</v>
      </c>
      <c r="E180" s="12">
        <v>73</v>
      </c>
      <c r="F180" s="12">
        <v>80.64</v>
      </c>
      <c r="G180" s="11">
        <f t="shared" si="3"/>
        <v>76.82</v>
      </c>
      <c r="H180" s="10"/>
      <c r="VXO180" s="3"/>
      <c r="VXP180" s="3"/>
      <c r="VXQ180" s="3"/>
      <c r="VXR180" s="3"/>
      <c r="VXS180" s="3"/>
    </row>
    <row r="181" s="2" customFormat="1" customHeight="1" spans="1:15515">
      <c r="A181" s="10" t="s">
        <v>409</v>
      </c>
      <c r="B181" s="10" t="s">
        <v>410</v>
      </c>
      <c r="C181" s="10" t="s">
        <v>358</v>
      </c>
      <c r="D181" s="10" t="s">
        <v>359</v>
      </c>
      <c r="E181" s="14">
        <v>72.6</v>
      </c>
      <c r="F181" s="14">
        <v>80.16</v>
      </c>
      <c r="G181" s="11">
        <f t="shared" si="3"/>
        <v>76.38</v>
      </c>
      <c r="H181" s="10"/>
      <c r="VXO181" s="3"/>
      <c r="VXP181" s="3"/>
      <c r="VXQ181" s="3"/>
      <c r="VXR181" s="3"/>
      <c r="VXS181" s="3"/>
    </row>
    <row r="182" s="2" customFormat="1" customHeight="1" spans="1:15515">
      <c r="A182" s="10" t="s">
        <v>411</v>
      </c>
      <c r="B182" s="10" t="s">
        <v>412</v>
      </c>
      <c r="C182" s="10" t="s">
        <v>358</v>
      </c>
      <c r="D182" s="10" t="s">
        <v>359</v>
      </c>
      <c r="E182" s="11">
        <v>73.8</v>
      </c>
      <c r="F182" s="11">
        <v>74.86</v>
      </c>
      <c r="G182" s="11">
        <f t="shared" si="3"/>
        <v>74.33</v>
      </c>
      <c r="H182" s="10"/>
      <c r="VXO182" s="3"/>
      <c r="VXP182" s="3"/>
      <c r="VXQ182" s="3"/>
      <c r="VXR182" s="3"/>
      <c r="VXS182" s="3"/>
    </row>
    <row r="183" s="2" customFormat="1" customHeight="1" spans="1:15519">
      <c r="A183" s="10" t="s">
        <v>413</v>
      </c>
      <c r="B183" s="10" t="s">
        <v>414</v>
      </c>
      <c r="C183" s="10" t="s">
        <v>358</v>
      </c>
      <c r="D183" s="10" t="s">
        <v>359</v>
      </c>
      <c r="E183" s="12">
        <v>73.3</v>
      </c>
      <c r="F183" s="12">
        <v>74.62</v>
      </c>
      <c r="G183" s="11">
        <f t="shared" si="3"/>
        <v>73.96</v>
      </c>
      <c r="H183" s="10"/>
      <c r="VXS183" s="3"/>
      <c r="VXT183" s="3"/>
      <c r="VXU183" s="3"/>
      <c r="VXV183" s="3"/>
      <c r="VXW183" s="3"/>
    </row>
    <row r="184" s="2" customFormat="1" customHeight="1" spans="1:15517">
      <c r="A184" s="10" t="s">
        <v>415</v>
      </c>
      <c r="B184" s="10" t="s">
        <v>416</v>
      </c>
      <c r="C184" s="10" t="s">
        <v>358</v>
      </c>
      <c r="D184" s="10" t="s">
        <v>359</v>
      </c>
      <c r="E184" s="12">
        <v>72.8</v>
      </c>
      <c r="F184" s="12">
        <v>74.94</v>
      </c>
      <c r="G184" s="11">
        <f t="shared" si="3"/>
        <v>73.87</v>
      </c>
      <c r="H184" s="10"/>
      <c r="VXQ184" s="3"/>
      <c r="VXR184" s="3"/>
      <c r="VXS184" s="3"/>
      <c r="VXT184" s="3"/>
      <c r="VXU184" s="3"/>
    </row>
    <row r="185" s="2" customFormat="1" customHeight="1" spans="1:15535">
      <c r="A185" s="10" t="s">
        <v>417</v>
      </c>
      <c r="B185" s="10" t="s">
        <v>418</v>
      </c>
      <c r="C185" s="10" t="s">
        <v>358</v>
      </c>
      <c r="D185" s="10" t="s">
        <v>359</v>
      </c>
      <c r="E185" s="12">
        <v>73.1</v>
      </c>
      <c r="F185" s="12">
        <v>74.24</v>
      </c>
      <c r="G185" s="11">
        <f t="shared" si="3"/>
        <v>73.67</v>
      </c>
      <c r="H185" s="10"/>
      <c r="VXM185" s="3"/>
      <c r="VXN185" s="3"/>
      <c r="VXO185" s="3"/>
      <c r="VXP185" s="3"/>
      <c r="VXQ185" s="3"/>
      <c r="VYK185" s="15"/>
      <c r="VYL185" s="13"/>
      <c r="VYM185" s="10"/>
    </row>
    <row r="186" s="2" customFormat="1" customHeight="1" spans="1:15535">
      <c r="A186" s="10" t="s">
        <v>419</v>
      </c>
      <c r="B186" s="10" t="s">
        <v>420</v>
      </c>
      <c r="C186" s="10" t="s">
        <v>358</v>
      </c>
      <c r="D186" s="10" t="s">
        <v>359</v>
      </c>
      <c r="E186" s="11">
        <v>82</v>
      </c>
      <c r="F186" s="11">
        <v>0</v>
      </c>
      <c r="G186" s="11">
        <f t="shared" si="3"/>
        <v>41</v>
      </c>
      <c r="H186" s="10"/>
      <c r="VXI186" s="3"/>
      <c r="VXJ186" s="3"/>
      <c r="VXK186" s="3"/>
      <c r="VXL186" s="3"/>
      <c r="VXM186" s="3"/>
      <c r="VYG186" s="15"/>
      <c r="VYH186" s="13"/>
      <c r="VYI186" s="10"/>
      <c r="VYJ186" s="10"/>
      <c r="VYM186" s="15"/>
    </row>
    <row r="187" s="2" customFormat="1" customHeight="1" spans="1:15535">
      <c r="A187" s="10" t="s">
        <v>421</v>
      </c>
      <c r="B187" s="10" t="s">
        <v>422</v>
      </c>
      <c r="C187" s="10" t="s">
        <v>358</v>
      </c>
      <c r="D187" s="10" t="s">
        <v>359</v>
      </c>
      <c r="E187" s="11">
        <v>77.7</v>
      </c>
      <c r="F187" s="11">
        <v>0</v>
      </c>
      <c r="G187" s="11">
        <f t="shared" si="3"/>
        <v>38.85</v>
      </c>
      <c r="H187" s="10"/>
      <c r="VXE187" s="3"/>
      <c r="VXF187" s="3"/>
      <c r="VXG187" s="3"/>
      <c r="VXH187" s="3"/>
      <c r="VXI187" s="3"/>
      <c r="VYC187" s="15"/>
      <c r="VYD187" s="13"/>
      <c r="VYE187" s="10"/>
      <c r="VYF187" s="10"/>
      <c r="VYI187" s="15"/>
      <c r="VYJ187" s="13"/>
      <c r="VYK187" s="10"/>
      <c r="VYL187" s="10"/>
      <c r="VYM187" s="15"/>
    </row>
    <row r="188" s="2" customFormat="1" customHeight="1" spans="1:15535">
      <c r="A188" s="10" t="s">
        <v>423</v>
      </c>
      <c r="B188" s="10" t="s">
        <v>424</v>
      </c>
      <c r="C188" s="10" t="s">
        <v>358</v>
      </c>
      <c r="D188" s="10" t="s">
        <v>359</v>
      </c>
      <c r="E188" s="11">
        <v>77</v>
      </c>
      <c r="F188" s="11">
        <v>0</v>
      </c>
      <c r="G188" s="11">
        <f t="shared" si="3"/>
        <v>38.5</v>
      </c>
      <c r="H188" s="10"/>
      <c r="VWW188" s="3"/>
      <c r="VWX188" s="3"/>
      <c r="VWY188" s="3"/>
      <c r="VWZ188" s="3"/>
      <c r="VXA188" s="3"/>
      <c r="VXU188" s="15"/>
      <c r="VXV188" s="13"/>
      <c r="VXW188" s="10"/>
      <c r="VXX188" s="10"/>
      <c r="VYA188" s="15"/>
      <c r="VYB188" s="13"/>
      <c r="VYC188" s="10"/>
      <c r="VYD188" s="10"/>
      <c r="VYE188" s="15"/>
      <c r="VYF188" s="13"/>
      <c r="VYG188" s="10"/>
      <c r="VYH188" s="10"/>
      <c r="VYI188" s="15"/>
      <c r="VYJ188" s="13"/>
      <c r="VYK188" s="10"/>
      <c r="VYL188" s="10"/>
      <c r="VYM188" s="15"/>
    </row>
    <row r="189" s="2" customFormat="1" customHeight="1" spans="1:15535">
      <c r="A189" s="10" t="s">
        <v>425</v>
      </c>
      <c r="B189" s="10" t="s">
        <v>426</v>
      </c>
      <c r="C189" s="10" t="s">
        <v>358</v>
      </c>
      <c r="D189" s="10" t="s">
        <v>359</v>
      </c>
      <c r="E189" s="11">
        <v>77</v>
      </c>
      <c r="F189" s="11">
        <v>0</v>
      </c>
      <c r="G189" s="11">
        <f t="shared" si="3"/>
        <v>38.5</v>
      </c>
      <c r="H189" s="10"/>
      <c r="VWS189" s="3"/>
      <c r="VWT189" s="3"/>
      <c r="VWU189" s="3"/>
      <c r="VWV189" s="3"/>
      <c r="VWW189" s="3"/>
      <c r="VXQ189" s="15"/>
      <c r="VXR189" s="13"/>
      <c r="VXS189" s="10"/>
      <c r="VXT189" s="10"/>
      <c r="VXW189" s="15"/>
      <c r="VXX189" s="13"/>
      <c r="VXY189" s="10"/>
      <c r="VXZ189" s="10"/>
      <c r="VYA189" s="15"/>
      <c r="VYB189" s="13"/>
      <c r="VYC189" s="10"/>
      <c r="VYD189" s="10"/>
      <c r="VYE189" s="15"/>
      <c r="VYF189" s="13"/>
      <c r="VYG189" s="10"/>
      <c r="VYH189" s="10"/>
      <c r="VYI189" s="15"/>
      <c r="VYJ189" s="13"/>
      <c r="VYK189" s="10"/>
      <c r="VYL189" s="10"/>
      <c r="VYM189" s="15"/>
    </row>
    <row r="190" s="2" customFormat="1" customHeight="1" spans="1:15536">
      <c r="A190" s="10" t="s">
        <v>427</v>
      </c>
      <c r="B190" s="10" t="s">
        <v>428</v>
      </c>
      <c r="C190" s="10" t="s">
        <v>358</v>
      </c>
      <c r="D190" s="10" t="s">
        <v>359</v>
      </c>
      <c r="E190" s="11">
        <v>76.6</v>
      </c>
      <c r="F190" s="11">
        <v>0</v>
      </c>
      <c r="G190" s="11">
        <f t="shared" si="3"/>
        <v>38.3</v>
      </c>
      <c r="H190" s="10"/>
      <c r="VWT190" s="3"/>
      <c r="VWU190" s="3"/>
      <c r="VWV190" s="3"/>
      <c r="VWW190" s="3"/>
      <c r="VWX190" s="3"/>
      <c r="VXR190" s="15"/>
      <c r="VXS190" s="13"/>
      <c r="VXT190" s="10"/>
      <c r="VXU190" s="10"/>
      <c r="VXX190" s="15"/>
      <c r="VXY190" s="13"/>
      <c r="VXZ190" s="10"/>
      <c r="VYA190" s="10"/>
      <c r="VYB190" s="15"/>
      <c r="VYC190" s="13"/>
      <c r="VYD190" s="10"/>
      <c r="VYE190" s="10"/>
      <c r="VYF190" s="15"/>
      <c r="VYG190" s="13"/>
      <c r="VYH190" s="10"/>
      <c r="VYI190" s="10"/>
      <c r="VYJ190" s="15"/>
      <c r="VYK190" s="13"/>
      <c r="VYL190" s="10"/>
      <c r="VYM190" s="10"/>
      <c r="VYN190" s="15"/>
    </row>
    <row r="191" customHeight="1" spans="1:8">
      <c r="A191" s="10" t="s">
        <v>429</v>
      </c>
      <c r="B191" s="10" t="s">
        <v>430</v>
      </c>
      <c r="C191" s="10" t="s">
        <v>358</v>
      </c>
      <c r="D191" s="10" t="s">
        <v>431</v>
      </c>
      <c r="E191" s="14">
        <v>84.2</v>
      </c>
      <c r="F191" s="14">
        <v>86.16</v>
      </c>
      <c r="G191" s="11">
        <f t="shared" si="3"/>
        <v>85.18</v>
      </c>
      <c r="H191" s="10" t="s">
        <v>13</v>
      </c>
    </row>
    <row r="192" customHeight="1" spans="1:8">
      <c r="A192" s="10" t="s">
        <v>432</v>
      </c>
      <c r="B192" s="10" t="s">
        <v>433</v>
      </c>
      <c r="C192" s="10" t="s">
        <v>358</v>
      </c>
      <c r="D192" s="10" t="s">
        <v>431</v>
      </c>
      <c r="E192" s="14">
        <v>87.1</v>
      </c>
      <c r="F192" s="14">
        <v>83.2</v>
      </c>
      <c r="G192" s="11">
        <f t="shared" si="3"/>
        <v>85.15</v>
      </c>
      <c r="H192" s="10" t="s">
        <v>13</v>
      </c>
    </row>
    <row r="193" customHeight="1" spans="1:8">
      <c r="A193" s="10" t="s">
        <v>434</v>
      </c>
      <c r="B193" s="10" t="s">
        <v>435</v>
      </c>
      <c r="C193" s="10" t="s">
        <v>358</v>
      </c>
      <c r="D193" s="10" t="s">
        <v>431</v>
      </c>
      <c r="E193" s="14">
        <v>79.5</v>
      </c>
      <c r="F193" s="14">
        <v>86.06</v>
      </c>
      <c r="G193" s="11">
        <f t="shared" si="3"/>
        <v>82.78</v>
      </c>
      <c r="H193" s="10" t="s">
        <v>13</v>
      </c>
    </row>
    <row r="194" customHeight="1" spans="1:8">
      <c r="A194" s="10" t="s">
        <v>436</v>
      </c>
      <c r="B194" s="10" t="s">
        <v>437</v>
      </c>
      <c r="C194" s="10" t="s">
        <v>358</v>
      </c>
      <c r="D194" s="10" t="s">
        <v>431</v>
      </c>
      <c r="E194" s="14">
        <v>78</v>
      </c>
      <c r="F194" s="14">
        <v>86.98</v>
      </c>
      <c r="G194" s="11">
        <f t="shared" si="3"/>
        <v>82.49</v>
      </c>
      <c r="H194" s="10" t="s">
        <v>13</v>
      </c>
    </row>
    <row r="195" customHeight="1" spans="1:8">
      <c r="A195" s="10" t="s">
        <v>438</v>
      </c>
      <c r="B195" s="10" t="s">
        <v>439</v>
      </c>
      <c r="C195" s="10" t="s">
        <v>358</v>
      </c>
      <c r="D195" s="10" t="s">
        <v>431</v>
      </c>
      <c r="E195" s="14">
        <v>79.4</v>
      </c>
      <c r="F195" s="14">
        <v>85.42</v>
      </c>
      <c r="G195" s="11">
        <f t="shared" si="3"/>
        <v>82.41</v>
      </c>
      <c r="H195" s="10" t="s">
        <v>13</v>
      </c>
    </row>
    <row r="196" customHeight="1" spans="1:8">
      <c r="A196" s="10" t="s">
        <v>440</v>
      </c>
      <c r="B196" s="10" t="s">
        <v>441</v>
      </c>
      <c r="C196" s="10" t="s">
        <v>358</v>
      </c>
      <c r="D196" s="10" t="s">
        <v>431</v>
      </c>
      <c r="E196" s="14">
        <v>79.2</v>
      </c>
      <c r="F196" s="14">
        <v>84.24</v>
      </c>
      <c r="G196" s="11">
        <f t="shared" si="3"/>
        <v>81.72</v>
      </c>
      <c r="H196" s="10"/>
    </row>
    <row r="197" customHeight="1" spans="1:8">
      <c r="A197" s="10" t="s">
        <v>442</v>
      </c>
      <c r="B197" s="10" t="s">
        <v>443</v>
      </c>
      <c r="C197" s="10" t="s">
        <v>358</v>
      </c>
      <c r="D197" s="10" t="s">
        <v>431</v>
      </c>
      <c r="E197" s="14">
        <v>78.5</v>
      </c>
      <c r="F197" s="14">
        <v>84.56</v>
      </c>
      <c r="G197" s="11">
        <f t="shared" si="3"/>
        <v>81.53</v>
      </c>
      <c r="H197" s="10"/>
    </row>
    <row r="198" customHeight="1" spans="1:8">
      <c r="A198" s="10" t="s">
        <v>444</v>
      </c>
      <c r="B198" s="10" t="s">
        <v>445</v>
      </c>
      <c r="C198" s="10" t="s">
        <v>358</v>
      </c>
      <c r="D198" s="10" t="s">
        <v>431</v>
      </c>
      <c r="E198" s="14">
        <v>80.3</v>
      </c>
      <c r="F198" s="14">
        <v>81.38</v>
      </c>
      <c r="G198" s="11">
        <f t="shared" si="3"/>
        <v>80.84</v>
      </c>
      <c r="H198" s="10"/>
    </row>
    <row r="199" customHeight="1" spans="1:8">
      <c r="A199" s="10" t="s">
        <v>446</v>
      </c>
      <c r="B199" s="10" t="s">
        <v>447</v>
      </c>
      <c r="C199" s="10" t="s">
        <v>358</v>
      </c>
      <c r="D199" s="10" t="s">
        <v>431</v>
      </c>
      <c r="E199" s="14">
        <v>78.6</v>
      </c>
      <c r="F199" s="14">
        <v>83.02</v>
      </c>
      <c r="G199" s="11">
        <f t="shared" si="3"/>
        <v>80.81</v>
      </c>
      <c r="H199" s="10"/>
    </row>
    <row r="200" s="2" customFormat="1" customHeight="1" spans="1:15516">
      <c r="A200" s="10" t="s">
        <v>448</v>
      </c>
      <c r="B200" s="10" t="s">
        <v>449</v>
      </c>
      <c r="C200" s="10" t="s">
        <v>358</v>
      </c>
      <c r="D200" s="10" t="s">
        <v>431</v>
      </c>
      <c r="E200" s="14">
        <v>77.1</v>
      </c>
      <c r="F200" s="14">
        <v>82.44</v>
      </c>
      <c r="G200" s="11">
        <f t="shared" si="3"/>
        <v>79.77</v>
      </c>
      <c r="H200" s="10"/>
      <c r="VXO200" s="3"/>
      <c r="VXP200" s="3"/>
      <c r="VXQ200" s="3"/>
      <c r="VXR200" s="3"/>
      <c r="VXS200" s="3"/>
      <c r="VXT200" s="3"/>
    </row>
    <row r="201" s="2" customFormat="1" customHeight="1" spans="1:15516">
      <c r="A201" s="10" t="s">
        <v>450</v>
      </c>
      <c r="B201" s="10" t="s">
        <v>451</v>
      </c>
      <c r="C201" s="10" t="s">
        <v>358</v>
      </c>
      <c r="D201" s="10" t="s">
        <v>431</v>
      </c>
      <c r="E201" s="14">
        <v>78.1</v>
      </c>
      <c r="F201" s="14">
        <v>80.9</v>
      </c>
      <c r="G201" s="11">
        <f t="shared" si="3"/>
        <v>79.5</v>
      </c>
      <c r="H201" s="10"/>
      <c r="VXO201" s="3"/>
      <c r="VXP201" s="3"/>
      <c r="VXQ201" s="3"/>
      <c r="VXR201" s="3"/>
      <c r="VXS201" s="3"/>
      <c r="VXT201" s="3"/>
    </row>
    <row r="202" s="2" customFormat="1" customHeight="1" spans="1:15516">
      <c r="A202" s="10" t="s">
        <v>452</v>
      </c>
      <c r="B202" s="10" t="s">
        <v>453</v>
      </c>
      <c r="C202" s="10" t="s">
        <v>358</v>
      </c>
      <c r="D202" s="10" t="s">
        <v>431</v>
      </c>
      <c r="E202" s="14">
        <v>77.3</v>
      </c>
      <c r="F202" s="14">
        <v>81.02</v>
      </c>
      <c r="G202" s="11">
        <f>(E202+F202)/2</f>
        <v>79.16</v>
      </c>
      <c r="H202" s="10"/>
      <c r="VXO202" s="3"/>
      <c r="VXP202" s="3"/>
      <c r="VXQ202" s="3"/>
      <c r="VXR202" s="3"/>
      <c r="VXS202" s="3"/>
      <c r="VXT202" s="3"/>
    </row>
    <row r="203" s="2" customFormat="1" customHeight="1" spans="1:15514">
      <c r="A203" s="10" t="s">
        <v>454</v>
      </c>
      <c r="B203" s="10" t="s">
        <v>455</v>
      </c>
      <c r="C203" s="10" t="s">
        <v>358</v>
      </c>
      <c r="D203" s="10" t="s">
        <v>431</v>
      </c>
      <c r="E203" s="14">
        <v>77</v>
      </c>
      <c r="F203" s="14">
        <v>78.22</v>
      </c>
      <c r="G203" s="11">
        <f>(E203+F203)/2</f>
        <v>77.61</v>
      </c>
      <c r="H203" s="10"/>
      <c r="VXM203" s="3"/>
      <c r="VXN203" s="3"/>
      <c r="VXO203" s="3"/>
      <c r="VXP203" s="3"/>
      <c r="VXQ203" s="3"/>
      <c r="VXR203" s="3"/>
    </row>
    <row r="204" s="2" customFormat="1" customHeight="1" spans="1:15514">
      <c r="A204" s="10" t="s">
        <v>456</v>
      </c>
      <c r="B204" s="10" t="s">
        <v>457</v>
      </c>
      <c r="C204" s="10" t="s">
        <v>358</v>
      </c>
      <c r="D204" s="10" t="s">
        <v>431</v>
      </c>
      <c r="E204" s="14">
        <v>80.2</v>
      </c>
      <c r="F204" s="14">
        <v>73.76</v>
      </c>
      <c r="G204" s="11">
        <f>(E204+F204)/2</f>
        <v>76.98</v>
      </c>
      <c r="H204" s="10"/>
      <c r="VXM204" s="3"/>
      <c r="VXN204" s="3"/>
      <c r="VXO204" s="3"/>
      <c r="VXP204" s="3"/>
      <c r="VXQ204" s="3"/>
      <c r="VXR204" s="3"/>
    </row>
    <row r="205" s="2" customFormat="1" customHeight="1" spans="1:15514">
      <c r="A205" s="10" t="s">
        <v>458</v>
      </c>
      <c r="B205" s="10" t="s">
        <v>459</v>
      </c>
      <c r="C205" s="10" t="s">
        <v>358</v>
      </c>
      <c r="D205" s="10" t="s">
        <v>431</v>
      </c>
      <c r="E205" s="14">
        <v>80.2</v>
      </c>
      <c r="F205" s="14">
        <v>0</v>
      </c>
      <c r="G205" s="11">
        <f>(E205+F205)/2</f>
        <v>40.1</v>
      </c>
      <c r="H205" s="10"/>
      <c r="VXM205" s="3"/>
      <c r="VXN205" s="3"/>
      <c r="VXO205" s="3"/>
      <c r="VXP205" s="3"/>
      <c r="VXQ205" s="3"/>
      <c r="VXR205" s="3"/>
    </row>
    <row r="206" customHeight="1" spans="1:8">
      <c r="A206" s="10" t="s">
        <v>460</v>
      </c>
      <c r="B206" s="10" t="s">
        <v>461</v>
      </c>
      <c r="C206" s="10" t="s">
        <v>462</v>
      </c>
      <c r="D206" s="10" t="s">
        <v>463</v>
      </c>
      <c r="E206" s="14">
        <v>66.7</v>
      </c>
      <c r="F206" s="14">
        <v>85.24</v>
      </c>
      <c r="G206" s="11">
        <f t="shared" ref="G202:G265" si="4">(E206+F206)/2</f>
        <v>75.97</v>
      </c>
      <c r="H206" s="10" t="s">
        <v>13</v>
      </c>
    </row>
    <row r="207" customHeight="1" spans="1:8">
      <c r="A207" s="10" t="s">
        <v>464</v>
      </c>
      <c r="B207" s="10" t="s">
        <v>465</v>
      </c>
      <c r="C207" s="10" t="s">
        <v>462</v>
      </c>
      <c r="D207" s="10" t="s">
        <v>463</v>
      </c>
      <c r="E207" s="14">
        <v>61.9</v>
      </c>
      <c r="F207" s="14">
        <v>77.28</v>
      </c>
      <c r="G207" s="11">
        <f t="shared" si="4"/>
        <v>69.59</v>
      </c>
      <c r="H207" s="10" t="s">
        <v>13</v>
      </c>
    </row>
    <row r="208" customHeight="1" spans="1:8">
      <c r="A208" s="10" t="s">
        <v>466</v>
      </c>
      <c r="B208" s="10" t="s">
        <v>467</v>
      </c>
      <c r="C208" s="10" t="s">
        <v>462</v>
      </c>
      <c r="D208" s="10" t="s">
        <v>463</v>
      </c>
      <c r="E208" s="14">
        <v>59.9</v>
      </c>
      <c r="F208" s="14">
        <v>78.9</v>
      </c>
      <c r="G208" s="11">
        <f t="shared" si="4"/>
        <v>69.4</v>
      </c>
      <c r="H208" s="10"/>
    </row>
    <row r="209" customHeight="1" spans="1:8">
      <c r="A209" s="10" t="s">
        <v>468</v>
      </c>
      <c r="B209" s="10" t="s">
        <v>469</v>
      </c>
      <c r="C209" s="10" t="s">
        <v>462</v>
      </c>
      <c r="D209" s="10" t="s">
        <v>463</v>
      </c>
      <c r="E209" s="14">
        <v>54.3</v>
      </c>
      <c r="F209" s="14">
        <v>80.4</v>
      </c>
      <c r="G209" s="11">
        <f t="shared" si="4"/>
        <v>67.35</v>
      </c>
      <c r="H209" s="10"/>
    </row>
    <row r="210" s="2" customFormat="1" customHeight="1" spans="1:15510">
      <c r="A210" s="10" t="s">
        <v>470</v>
      </c>
      <c r="B210" s="10" t="s">
        <v>471</v>
      </c>
      <c r="C210" s="10" t="s">
        <v>462</v>
      </c>
      <c r="D210" s="10" t="s">
        <v>463</v>
      </c>
      <c r="E210" s="14">
        <v>51.3</v>
      </c>
      <c r="F210" s="14">
        <v>79.34</v>
      </c>
      <c r="G210" s="11">
        <f t="shared" si="4"/>
        <v>65.32</v>
      </c>
      <c r="H210" s="10"/>
      <c r="VXI210" s="3"/>
      <c r="VXJ210" s="3"/>
      <c r="VXK210" s="3"/>
      <c r="VXL210" s="3"/>
      <c r="VXM210" s="3"/>
      <c r="VXN210" s="3"/>
    </row>
    <row r="211" customHeight="1" spans="1:8">
      <c r="A211" s="10" t="s">
        <v>472</v>
      </c>
      <c r="B211" s="10" t="s">
        <v>473</v>
      </c>
      <c r="C211" s="10" t="s">
        <v>462</v>
      </c>
      <c r="D211" s="10" t="s">
        <v>474</v>
      </c>
      <c r="E211" s="14">
        <v>69.5</v>
      </c>
      <c r="F211" s="14">
        <v>79.78</v>
      </c>
      <c r="G211" s="11">
        <f t="shared" si="4"/>
        <v>74.64</v>
      </c>
      <c r="H211" s="10" t="s">
        <v>13</v>
      </c>
    </row>
    <row r="212" customHeight="1" spans="1:8">
      <c r="A212" s="10" t="s">
        <v>475</v>
      </c>
      <c r="B212" s="10" t="s">
        <v>476</v>
      </c>
      <c r="C212" s="10" t="s">
        <v>462</v>
      </c>
      <c r="D212" s="10" t="s">
        <v>474</v>
      </c>
      <c r="E212" s="14">
        <v>67.6</v>
      </c>
      <c r="F212" s="14">
        <v>79.64</v>
      </c>
      <c r="G212" s="11">
        <f t="shared" si="4"/>
        <v>73.62</v>
      </c>
      <c r="H212" s="10" t="s">
        <v>13</v>
      </c>
    </row>
    <row r="213" customHeight="1" spans="1:8">
      <c r="A213" s="10" t="s">
        <v>477</v>
      </c>
      <c r="B213" s="10" t="s">
        <v>478</v>
      </c>
      <c r="C213" s="10" t="s">
        <v>462</v>
      </c>
      <c r="D213" s="10" t="s">
        <v>474</v>
      </c>
      <c r="E213" s="14">
        <v>64.7</v>
      </c>
      <c r="F213" s="14">
        <v>80.08</v>
      </c>
      <c r="G213" s="11">
        <f t="shared" si="4"/>
        <v>72.39</v>
      </c>
      <c r="H213" s="10"/>
    </row>
    <row r="214" customHeight="1" spans="1:8">
      <c r="A214" s="10" t="s">
        <v>479</v>
      </c>
      <c r="B214" s="10" t="s">
        <v>480</v>
      </c>
      <c r="C214" s="10" t="s">
        <v>462</v>
      </c>
      <c r="D214" s="10" t="s">
        <v>474</v>
      </c>
      <c r="E214" s="14">
        <v>62.7</v>
      </c>
      <c r="F214" s="14">
        <v>77.78</v>
      </c>
      <c r="G214" s="11">
        <f t="shared" si="4"/>
        <v>70.24</v>
      </c>
      <c r="H214" s="10"/>
    </row>
    <row r="215" customHeight="1" spans="1:8">
      <c r="A215" s="10" t="s">
        <v>481</v>
      </c>
      <c r="B215" s="10" t="s">
        <v>482</v>
      </c>
      <c r="C215" s="10" t="s">
        <v>462</v>
      </c>
      <c r="D215" s="10" t="s">
        <v>474</v>
      </c>
      <c r="E215" s="14">
        <v>58.7</v>
      </c>
      <c r="F215" s="14">
        <v>79.7</v>
      </c>
      <c r="G215" s="11">
        <f t="shared" si="4"/>
        <v>69.2</v>
      </c>
      <c r="H215" s="10"/>
    </row>
    <row r="216" customHeight="1" spans="1:8">
      <c r="A216" s="10" t="s">
        <v>483</v>
      </c>
      <c r="B216" s="10" t="s">
        <v>484</v>
      </c>
      <c r="C216" s="10" t="s">
        <v>485</v>
      </c>
      <c r="D216" s="10" t="s">
        <v>486</v>
      </c>
      <c r="E216" s="14">
        <v>75.8</v>
      </c>
      <c r="F216" s="14">
        <v>82.32</v>
      </c>
      <c r="G216" s="11">
        <f t="shared" si="4"/>
        <v>79.06</v>
      </c>
      <c r="H216" s="10" t="s">
        <v>13</v>
      </c>
    </row>
    <row r="217" customHeight="1" spans="1:8">
      <c r="A217" s="10" t="s">
        <v>487</v>
      </c>
      <c r="B217" s="10" t="s">
        <v>488</v>
      </c>
      <c r="C217" s="10" t="s">
        <v>485</v>
      </c>
      <c r="D217" s="10" t="s">
        <v>486</v>
      </c>
      <c r="E217" s="14">
        <v>69.8</v>
      </c>
      <c r="F217" s="14">
        <v>81.52</v>
      </c>
      <c r="G217" s="11">
        <f t="shared" si="4"/>
        <v>75.66</v>
      </c>
      <c r="H217" s="10" t="s">
        <v>13</v>
      </c>
    </row>
    <row r="218" customHeight="1" spans="1:8">
      <c r="A218" s="10" t="s">
        <v>489</v>
      </c>
      <c r="B218" s="10" t="s">
        <v>490</v>
      </c>
      <c r="C218" s="10" t="s">
        <v>485</v>
      </c>
      <c r="D218" s="10" t="s">
        <v>486</v>
      </c>
      <c r="E218" s="14">
        <v>66.6</v>
      </c>
      <c r="F218" s="14">
        <v>84.34</v>
      </c>
      <c r="G218" s="11">
        <f t="shared" si="4"/>
        <v>75.47</v>
      </c>
      <c r="H218" s="10" t="s">
        <v>13</v>
      </c>
    </row>
    <row r="219" customHeight="1" spans="1:8">
      <c r="A219" s="10" t="s">
        <v>491</v>
      </c>
      <c r="B219" s="10" t="s">
        <v>492</v>
      </c>
      <c r="C219" s="10" t="s">
        <v>485</v>
      </c>
      <c r="D219" s="10" t="s">
        <v>486</v>
      </c>
      <c r="E219" s="14">
        <v>64.9</v>
      </c>
      <c r="F219" s="14">
        <v>82.84</v>
      </c>
      <c r="G219" s="11">
        <f t="shared" si="4"/>
        <v>73.87</v>
      </c>
      <c r="H219" s="10" t="s">
        <v>13</v>
      </c>
    </row>
    <row r="220" customHeight="1" spans="1:8">
      <c r="A220" s="10" t="s">
        <v>493</v>
      </c>
      <c r="B220" s="10" t="s">
        <v>494</v>
      </c>
      <c r="C220" s="10" t="s">
        <v>485</v>
      </c>
      <c r="D220" s="10" t="s">
        <v>486</v>
      </c>
      <c r="E220" s="14">
        <v>67.3</v>
      </c>
      <c r="F220" s="14">
        <v>80.16</v>
      </c>
      <c r="G220" s="11">
        <f t="shared" si="4"/>
        <v>73.73</v>
      </c>
      <c r="H220" s="10" t="s">
        <v>13</v>
      </c>
    </row>
    <row r="221" customHeight="1" spans="1:8">
      <c r="A221" s="10" t="s">
        <v>495</v>
      </c>
      <c r="B221" s="10" t="s">
        <v>496</v>
      </c>
      <c r="C221" s="10" t="s">
        <v>485</v>
      </c>
      <c r="D221" s="10" t="s">
        <v>486</v>
      </c>
      <c r="E221" s="14">
        <v>62.7</v>
      </c>
      <c r="F221" s="14">
        <v>82.9</v>
      </c>
      <c r="G221" s="11">
        <f t="shared" si="4"/>
        <v>72.8</v>
      </c>
      <c r="H221" s="10"/>
    </row>
    <row r="222" customHeight="1" spans="1:8">
      <c r="A222" s="10" t="s">
        <v>59</v>
      </c>
      <c r="B222" s="10" t="s">
        <v>497</v>
      </c>
      <c r="C222" s="10" t="s">
        <v>485</v>
      </c>
      <c r="D222" s="10" t="s">
        <v>486</v>
      </c>
      <c r="E222" s="14">
        <v>62.6</v>
      </c>
      <c r="F222" s="14">
        <v>79.48</v>
      </c>
      <c r="G222" s="11">
        <f t="shared" si="4"/>
        <v>71.04</v>
      </c>
      <c r="H222" s="10"/>
    </row>
    <row r="223" customHeight="1" spans="1:8">
      <c r="A223" s="10" t="s">
        <v>498</v>
      </c>
      <c r="B223" s="10" t="s">
        <v>499</v>
      </c>
      <c r="C223" s="10" t="s">
        <v>485</v>
      </c>
      <c r="D223" s="10" t="s">
        <v>486</v>
      </c>
      <c r="E223" s="14">
        <v>64.9</v>
      </c>
      <c r="F223" s="14">
        <v>76.5</v>
      </c>
      <c r="G223" s="11">
        <f t="shared" si="4"/>
        <v>70.7</v>
      </c>
      <c r="H223" s="10"/>
    </row>
    <row r="224" customHeight="1" spans="1:8">
      <c r="A224" s="10" t="s">
        <v>500</v>
      </c>
      <c r="B224" s="10" t="s">
        <v>501</v>
      </c>
      <c r="C224" s="10" t="s">
        <v>485</v>
      </c>
      <c r="D224" s="10" t="s">
        <v>486</v>
      </c>
      <c r="E224" s="14">
        <v>61.9</v>
      </c>
      <c r="F224" s="14">
        <v>79.46</v>
      </c>
      <c r="G224" s="11">
        <f t="shared" si="4"/>
        <v>70.68</v>
      </c>
      <c r="H224" s="10"/>
    </row>
    <row r="225" customHeight="1" spans="1:8">
      <c r="A225" s="10" t="s">
        <v>502</v>
      </c>
      <c r="B225" s="10" t="s">
        <v>503</v>
      </c>
      <c r="C225" s="10" t="s">
        <v>485</v>
      </c>
      <c r="D225" s="10" t="s">
        <v>486</v>
      </c>
      <c r="E225" s="14">
        <v>59.4</v>
      </c>
      <c r="F225" s="14">
        <v>76.14</v>
      </c>
      <c r="G225" s="11">
        <f t="shared" si="4"/>
        <v>67.77</v>
      </c>
      <c r="H225" s="10"/>
    </row>
    <row r="226" customHeight="1" spans="1:8">
      <c r="A226" s="10" t="s">
        <v>504</v>
      </c>
      <c r="B226" s="10" t="s">
        <v>505</v>
      </c>
      <c r="C226" s="10" t="s">
        <v>485</v>
      </c>
      <c r="D226" s="10" t="s">
        <v>486</v>
      </c>
      <c r="E226" s="14">
        <v>57.6</v>
      </c>
      <c r="F226" s="14">
        <v>77.02</v>
      </c>
      <c r="G226" s="11">
        <f t="shared" si="4"/>
        <v>67.31</v>
      </c>
      <c r="H226" s="10"/>
    </row>
    <row r="227" customHeight="1" spans="1:8">
      <c r="A227" s="10" t="s">
        <v>132</v>
      </c>
      <c r="B227" s="10" t="s">
        <v>506</v>
      </c>
      <c r="C227" s="10" t="s">
        <v>485</v>
      </c>
      <c r="D227" s="10" t="s">
        <v>486</v>
      </c>
      <c r="E227" s="14">
        <v>58.3</v>
      </c>
      <c r="F227" s="14">
        <v>75.22</v>
      </c>
      <c r="G227" s="11">
        <f t="shared" si="4"/>
        <v>66.76</v>
      </c>
      <c r="H227" s="10"/>
    </row>
    <row r="228" customHeight="1" spans="1:8">
      <c r="A228" s="10" t="s">
        <v>507</v>
      </c>
      <c r="B228" s="10" t="s">
        <v>508</v>
      </c>
      <c r="C228" s="10" t="s">
        <v>485</v>
      </c>
      <c r="D228" s="10" t="s">
        <v>486</v>
      </c>
      <c r="E228" s="14">
        <v>56.6</v>
      </c>
      <c r="F228" s="14">
        <v>76.54</v>
      </c>
      <c r="G228" s="11">
        <f t="shared" si="4"/>
        <v>66.57</v>
      </c>
      <c r="H228" s="10"/>
    </row>
    <row r="229" customHeight="1" spans="1:8">
      <c r="A229" s="10" t="s">
        <v>509</v>
      </c>
      <c r="B229" s="10" t="s">
        <v>510</v>
      </c>
      <c r="C229" s="10" t="s">
        <v>485</v>
      </c>
      <c r="D229" s="10" t="s">
        <v>486</v>
      </c>
      <c r="E229" s="14">
        <v>50.9</v>
      </c>
      <c r="F229" s="14">
        <v>74.64</v>
      </c>
      <c r="G229" s="11">
        <f t="shared" si="4"/>
        <v>62.77</v>
      </c>
      <c r="H229" s="10"/>
    </row>
    <row r="230" customHeight="1" spans="1:8">
      <c r="A230" s="10" t="s">
        <v>511</v>
      </c>
      <c r="B230" s="10" t="s">
        <v>512</v>
      </c>
      <c r="C230" s="10" t="s">
        <v>485</v>
      </c>
      <c r="D230" s="10" t="s">
        <v>513</v>
      </c>
      <c r="E230" s="14">
        <v>76</v>
      </c>
      <c r="F230" s="14">
        <v>80.9</v>
      </c>
      <c r="G230" s="11">
        <f t="shared" si="4"/>
        <v>78.45</v>
      </c>
      <c r="H230" s="10" t="s">
        <v>13</v>
      </c>
    </row>
    <row r="231" customHeight="1" spans="1:8">
      <c r="A231" s="10" t="s">
        <v>514</v>
      </c>
      <c r="B231" s="10" t="s">
        <v>515</v>
      </c>
      <c r="C231" s="10" t="s">
        <v>485</v>
      </c>
      <c r="D231" s="10" t="s">
        <v>513</v>
      </c>
      <c r="E231" s="14">
        <v>70.3</v>
      </c>
      <c r="F231" s="14">
        <v>85.8</v>
      </c>
      <c r="G231" s="11">
        <f t="shared" si="4"/>
        <v>78.05</v>
      </c>
      <c r="H231" s="10" t="s">
        <v>13</v>
      </c>
    </row>
    <row r="232" customHeight="1" spans="1:8">
      <c r="A232" s="10" t="s">
        <v>516</v>
      </c>
      <c r="B232" s="10" t="s">
        <v>517</v>
      </c>
      <c r="C232" s="10" t="s">
        <v>485</v>
      </c>
      <c r="D232" s="10" t="s">
        <v>513</v>
      </c>
      <c r="E232" s="14">
        <v>72.7</v>
      </c>
      <c r="F232" s="14">
        <v>83.14</v>
      </c>
      <c r="G232" s="11">
        <f t="shared" si="4"/>
        <v>77.92</v>
      </c>
      <c r="H232" s="10" t="s">
        <v>13</v>
      </c>
    </row>
    <row r="233" customHeight="1" spans="1:8">
      <c r="A233" s="10" t="s">
        <v>518</v>
      </c>
      <c r="B233" s="10" t="s">
        <v>519</v>
      </c>
      <c r="C233" s="10" t="s">
        <v>485</v>
      </c>
      <c r="D233" s="10" t="s">
        <v>513</v>
      </c>
      <c r="E233" s="14">
        <v>72.9</v>
      </c>
      <c r="F233" s="14">
        <v>82.92</v>
      </c>
      <c r="G233" s="11">
        <f t="shared" si="4"/>
        <v>77.91</v>
      </c>
      <c r="H233" s="10" t="s">
        <v>13</v>
      </c>
    </row>
    <row r="234" customHeight="1" spans="1:8">
      <c r="A234" s="10" t="s">
        <v>520</v>
      </c>
      <c r="B234" s="10" t="s">
        <v>521</v>
      </c>
      <c r="C234" s="10" t="s">
        <v>485</v>
      </c>
      <c r="D234" s="10" t="s">
        <v>513</v>
      </c>
      <c r="E234" s="14">
        <v>68.6</v>
      </c>
      <c r="F234" s="14">
        <v>86.24</v>
      </c>
      <c r="G234" s="11">
        <f t="shared" si="4"/>
        <v>77.42</v>
      </c>
      <c r="H234" s="10" t="s">
        <v>13</v>
      </c>
    </row>
    <row r="235" customHeight="1" spans="1:8">
      <c r="A235" s="10" t="s">
        <v>522</v>
      </c>
      <c r="B235" s="10" t="s">
        <v>523</v>
      </c>
      <c r="C235" s="10" t="s">
        <v>485</v>
      </c>
      <c r="D235" s="10" t="s">
        <v>513</v>
      </c>
      <c r="E235" s="14">
        <v>68.8</v>
      </c>
      <c r="F235" s="14">
        <v>84.42</v>
      </c>
      <c r="G235" s="11">
        <f t="shared" si="4"/>
        <v>76.61</v>
      </c>
      <c r="H235" s="10"/>
    </row>
    <row r="236" customHeight="1" spans="1:8">
      <c r="A236" s="10" t="s">
        <v>524</v>
      </c>
      <c r="B236" s="10" t="s">
        <v>525</v>
      </c>
      <c r="C236" s="10" t="s">
        <v>485</v>
      </c>
      <c r="D236" s="10" t="s">
        <v>513</v>
      </c>
      <c r="E236" s="14">
        <v>69.9</v>
      </c>
      <c r="F236" s="14">
        <v>82.86</v>
      </c>
      <c r="G236" s="11">
        <f t="shared" si="4"/>
        <v>76.38</v>
      </c>
      <c r="H236" s="10"/>
    </row>
    <row r="237" customHeight="1" spans="1:8">
      <c r="A237" s="10" t="s">
        <v>526</v>
      </c>
      <c r="B237" s="10" t="s">
        <v>527</v>
      </c>
      <c r="C237" s="10" t="s">
        <v>485</v>
      </c>
      <c r="D237" s="10" t="s">
        <v>513</v>
      </c>
      <c r="E237" s="14">
        <v>68.1</v>
      </c>
      <c r="F237" s="14">
        <v>84.12</v>
      </c>
      <c r="G237" s="11">
        <f t="shared" si="4"/>
        <v>76.11</v>
      </c>
      <c r="H237" s="10"/>
    </row>
    <row r="238" customHeight="1" spans="1:8">
      <c r="A238" s="10" t="s">
        <v>528</v>
      </c>
      <c r="B238" s="10" t="s">
        <v>529</v>
      </c>
      <c r="C238" s="10" t="s">
        <v>485</v>
      </c>
      <c r="D238" s="10" t="s">
        <v>513</v>
      </c>
      <c r="E238" s="14">
        <v>68.5</v>
      </c>
      <c r="F238" s="14">
        <v>81.96</v>
      </c>
      <c r="G238" s="11">
        <f t="shared" si="4"/>
        <v>75.23</v>
      </c>
      <c r="H238" s="10"/>
    </row>
    <row r="239" customHeight="1" spans="1:8">
      <c r="A239" s="10" t="s">
        <v>530</v>
      </c>
      <c r="B239" s="10" t="s">
        <v>531</v>
      </c>
      <c r="C239" s="10" t="s">
        <v>485</v>
      </c>
      <c r="D239" s="10" t="s">
        <v>513</v>
      </c>
      <c r="E239" s="14">
        <v>67.5</v>
      </c>
      <c r="F239" s="14">
        <v>81.66</v>
      </c>
      <c r="G239" s="11">
        <f t="shared" si="4"/>
        <v>74.58</v>
      </c>
      <c r="H239" s="10"/>
    </row>
    <row r="240" customHeight="1" spans="1:8">
      <c r="A240" s="10" t="s">
        <v>532</v>
      </c>
      <c r="B240" s="10" t="s">
        <v>533</v>
      </c>
      <c r="C240" s="10" t="s">
        <v>485</v>
      </c>
      <c r="D240" s="10" t="s">
        <v>513</v>
      </c>
      <c r="E240" s="14">
        <v>65.8</v>
      </c>
      <c r="F240" s="14">
        <v>81.4</v>
      </c>
      <c r="G240" s="11">
        <f t="shared" si="4"/>
        <v>73.6</v>
      </c>
      <c r="H240" s="10"/>
    </row>
    <row r="241" s="4" customFormat="1" customHeight="1" spans="1:15535">
      <c r="A241" s="10" t="s">
        <v>534</v>
      </c>
      <c r="B241" s="10" t="s">
        <v>535</v>
      </c>
      <c r="C241" s="10" t="s">
        <v>485</v>
      </c>
      <c r="D241" s="10" t="s">
        <v>513</v>
      </c>
      <c r="E241" s="14">
        <v>64.3</v>
      </c>
      <c r="F241" s="14">
        <v>81.26</v>
      </c>
      <c r="G241" s="11">
        <f t="shared" si="4"/>
        <v>72.78</v>
      </c>
      <c r="H241" s="10"/>
      <c r="VXF241" s="3"/>
      <c r="VXG241" s="3"/>
      <c r="VXH241" s="3"/>
      <c r="VXI241" s="3"/>
      <c r="VXJ241" s="3"/>
      <c r="VXK241" s="3"/>
      <c r="VXL241" s="3"/>
      <c r="VXM241" s="3"/>
      <c r="VXN241" s="3"/>
      <c r="VXO241" s="3"/>
      <c r="VXP241" s="3"/>
      <c r="VXQ241" s="3"/>
      <c r="VXR241" s="3"/>
      <c r="VXS241" s="3"/>
      <c r="VXT241" s="3"/>
      <c r="VXU241" s="3"/>
      <c r="VXV241" s="3"/>
      <c r="VXW241" s="3"/>
      <c r="VXX241" s="3"/>
      <c r="VXY241" s="3"/>
      <c r="VXZ241" s="3"/>
      <c r="VYA241" s="3"/>
      <c r="VYB241" s="3"/>
      <c r="VYC241" s="3"/>
      <c r="VYD241" s="3"/>
      <c r="VYE241" s="3"/>
      <c r="VYF241" s="3"/>
      <c r="VYG241" s="3"/>
      <c r="VYH241" s="3"/>
      <c r="VYI241" s="3"/>
      <c r="VYJ241" s="3"/>
      <c r="VYK241" s="10"/>
      <c r="VYL241" s="13"/>
      <c r="VYM241" s="10"/>
    </row>
    <row r="242" s="4" customFormat="1" customHeight="1" spans="1:15535">
      <c r="A242" s="10" t="s">
        <v>536</v>
      </c>
      <c r="B242" s="10" t="s">
        <v>537</v>
      </c>
      <c r="C242" s="10" t="s">
        <v>485</v>
      </c>
      <c r="D242" s="10" t="s">
        <v>513</v>
      </c>
      <c r="E242" s="14">
        <v>62.9</v>
      </c>
      <c r="F242" s="14">
        <v>81.74</v>
      </c>
      <c r="G242" s="11">
        <f t="shared" si="4"/>
        <v>72.32</v>
      </c>
      <c r="H242" s="10"/>
      <c r="VXF242" s="3"/>
      <c r="VXG242" s="3"/>
      <c r="VXH242" s="3"/>
      <c r="VXI242" s="3"/>
      <c r="VXJ242" s="3"/>
      <c r="VXK242" s="3"/>
      <c r="VXL242" s="3"/>
      <c r="VXM242" s="3"/>
      <c r="VXN242" s="3"/>
      <c r="VXO242" s="3"/>
      <c r="VXP242" s="3"/>
      <c r="VXQ242" s="3"/>
      <c r="VXR242" s="3"/>
      <c r="VXS242" s="3"/>
      <c r="VXT242" s="3"/>
      <c r="VXU242" s="3"/>
      <c r="VXV242" s="3"/>
      <c r="VXW242" s="3"/>
      <c r="VXX242" s="3"/>
      <c r="VXY242" s="3"/>
      <c r="VXZ242" s="3"/>
      <c r="VYA242" s="3"/>
      <c r="VYB242" s="3"/>
      <c r="VYC242" s="3"/>
      <c r="VYD242" s="3"/>
      <c r="VYE242" s="3"/>
      <c r="VYF242" s="3"/>
      <c r="VYG242" s="3"/>
      <c r="VYH242" s="3"/>
      <c r="VYI242" s="3"/>
      <c r="VYJ242" s="3"/>
      <c r="VYK242" s="10"/>
      <c r="VYL242" s="13"/>
      <c r="VYM242" s="10"/>
    </row>
    <row r="243" s="4" customFormat="1" customHeight="1" spans="1:15535">
      <c r="A243" s="10" t="s">
        <v>538</v>
      </c>
      <c r="B243" s="10" t="s">
        <v>539</v>
      </c>
      <c r="C243" s="10" t="s">
        <v>485</v>
      </c>
      <c r="D243" s="10" t="s">
        <v>513</v>
      </c>
      <c r="E243" s="14">
        <v>63</v>
      </c>
      <c r="F243" s="14">
        <v>77.36</v>
      </c>
      <c r="G243" s="11">
        <f t="shared" si="4"/>
        <v>70.18</v>
      </c>
      <c r="H243" s="10"/>
      <c r="VXF243" s="3"/>
      <c r="VXG243" s="3"/>
      <c r="VXH243" s="3"/>
      <c r="VXI243" s="3"/>
      <c r="VXJ243" s="3"/>
      <c r="VXK243" s="3"/>
      <c r="VXL243" s="3"/>
      <c r="VXM243" s="3"/>
      <c r="VXN243" s="3"/>
      <c r="VXO243" s="3"/>
      <c r="VXP243" s="3"/>
      <c r="VXQ243" s="3"/>
      <c r="VXR243" s="3"/>
      <c r="VXS243" s="3"/>
      <c r="VXT243" s="3"/>
      <c r="VXU243" s="3"/>
      <c r="VXV243" s="3"/>
      <c r="VXW243" s="3"/>
      <c r="VXX243" s="3"/>
      <c r="VXY243" s="3"/>
      <c r="VXZ243" s="3"/>
      <c r="VYA243" s="3"/>
      <c r="VYB243" s="3"/>
      <c r="VYC243" s="3"/>
      <c r="VYD243" s="3"/>
      <c r="VYE243" s="3"/>
      <c r="VYF243" s="3"/>
      <c r="VYG243" s="3"/>
      <c r="VYH243" s="3"/>
      <c r="VYI243" s="3"/>
      <c r="VYJ243" s="3"/>
      <c r="VYK243" s="10"/>
      <c r="VYL243" s="13"/>
      <c r="VYM243" s="10"/>
    </row>
    <row r="244" customHeight="1" spans="1:8">
      <c r="A244" s="10" t="s">
        <v>540</v>
      </c>
      <c r="B244" s="10" t="s">
        <v>541</v>
      </c>
      <c r="C244" s="10" t="s">
        <v>192</v>
      </c>
      <c r="D244" s="10" t="s">
        <v>542</v>
      </c>
      <c r="E244" s="14">
        <v>87.1</v>
      </c>
      <c r="F244" s="14">
        <v>80.2</v>
      </c>
      <c r="G244" s="11">
        <f t="shared" si="4"/>
        <v>83.65</v>
      </c>
      <c r="H244" s="10" t="s">
        <v>13</v>
      </c>
    </row>
    <row r="245" customHeight="1" spans="1:8">
      <c r="A245" s="10" t="s">
        <v>543</v>
      </c>
      <c r="B245" s="10" t="s">
        <v>544</v>
      </c>
      <c r="C245" s="10" t="s">
        <v>192</v>
      </c>
      <c r="D245" s="10" t="s">
        <v>542</v>
      </c>
      <c r="E245" s="14">
        <v>81.3</v>
      </c>
      <c r="F245" s="14">
        <v>85</v>
      </c>
      <c r="G245" s="11">
        <f t="shared" si="4"/>
        <v>83.15</v>
      </c>
      <c r="H245" s="10" t="s">
        <v>13</v>
      </c>
    </row>
    <row r="246" customHeight="1" spans="1:8">
      <c r="A246" s="10" t="s">
        <v>545</v>
      </c>
      <c r="B246" s="10" t="s">
        <v>546</v>
      </c>
      <c r="C246" s="10" t="s">
        <v>192</v>
      </c>
      <c r="D246" s="10" t="s">
        <v>542</v>
      </c>
      <c r="E246" s="14">
        <v>79.7</v>
      </c>
      <c r="F246" s="14">
        <v>80.04</v>
      </c>
      <c r="G246" s="11">
        <f t="shared" si="4"/>
        <v>79.87</v>
      </c>
      <c r="H246" s="10"/>
    </row>
    <row r="247" customHeight="1" spans="1:8">
      <c r="A247" s="10" t="s">
        <v>547</v>
      </c>
      <c r="B247" s="10" t="s">
        <v>548</v>
      </c>
      <c r="C247" s="10" t="s">
        <v>192</v>
      </c>
      <c r="D247" s="10" t="s">
        <v>542</v>
      </c>
      <c r="E247" s="14">
        <v>78.6</v>
      </c>
      <c r="F247" s="14">
        <v>80.5</v>
      </c>
      <c r="G247" s="11">
        <f t="shared" si="4"/>
        <v>79.55</v>
      </c>
      <c r="H247" s="10"/>
    </row>
    <row r="248" s="2" customFormat="1" customHeight="1" spans="1:15518">
      <c r="A248" s="10" t="s">
        <v>549</v>
      </c>
      <c r="B248" s="10" t="s">
        <v>550</v>
      </c>
      <c r="C248" s="10" t="s">
        <v>192</v>
      </c>
      <c r="D248" s="10" t="s">
        <v>542</v>
      </c>
      <c r="E248" s="14">
        <v>74.2</v>
      </c>
      <c r="F248" s="14">
        <v>83.56</v>
      </c>
      <c r="G248" s="11">
        <f t="shared" si="4"/>
        <v>78.88</v>
      </c>
      <c r="H248" s="10"/>
      <c r="VXO248" s="3"/>
      <c r="VXP248" s="3"/>
      <c r="VXQ248" s="3"/>
      <c r="VXR248" s="3"/>
      <c r="VXS248" s="3"/>
      <c r="VXT248" s="3"/>
      <c r="VXU248" s="3"/>
      <c r="VXV248" s="3"/>
    </row>
    <row r="249" s="2" customFormat="1" customHeight="1" spans="1:15514">
      <c r="A249" s="10" t="s">
        <v>551</v>
      </c>
      <c r="B249" s="10" t="s">
        <v>552</v>
      </c>
      <c r="C249" s="10" t="s">
        <v>192</v>
      </c>
      <c r="D249" s="10" t="s">
        <v>542</v>
      </c>
      <c r="E249" s="14">
        <v>74.9</v>
      </c>
      <c r="F249" s="14">
        <v>79.1</v>
      </c>
      <c r="G249" s="11">
        <f t="shared" si="4"/>
        <v>77</v>
      </c>
      <c r="H249" s="10"/>
      <c r="VXK249" s="3"/>
      <c r="VXL249" s="3"/>
      <c r="VXM249" s="3"/>
      <c r="VXN249" s="3"/>
      <c r="VXO249" s="3"/>
      <c r="VXP249" s="3"/>
      <c r="VXQ249" s="3"/>
      <c r="VXR249" s="3"/>
    </row>
    <row r="250" customHeight="1" spans="1:8">
      <c r="A250" s="10" t="s">
        <v>553</v>
      </c>
      <c r="B250" s="10" t="s">
        <v>554</v>
      </c>
      <c r="C250" s="10" t="s">
        <v>555</v>
      </c>
      <c r="D250" s="10" t="s">
        <v>556</v>
      </c>
      <c r="E250" s="14">
        <v>75.3</v>
      </c>
      <c r="F250" s="14">
        <v>83.46</v>
      </c>
      <c r="G250" s="11">
        <f t="shared" si="4"/>
        <v>79.38</v>
      </c>
      <c r="H250" s="10" t="s">
        <v>13</v>
      </c>
    </row>
    <row r="251" customHeight="1" spans="1:8">
      <c r="A251" s="10" t="s">
        <v>557</v>
      </c>
      <c r="B251" s="10" t="s">
        <v>558</v>
      </c>
      <c r="C251" s="10" t="s">
        <v>555</v>
      </c>
      <c r="D251" s="10" t="s">
        <v>556</v>
      </c>
      <c r="E251" s="14">
        <v>66</v>
      </c>
      <c r="F251" s="14">
        <v>79.78</v>
      </c>
      <c r="G251" s="11">
        <f t="shared" si="4"/>
        <v>72.89</v>
      </c>
      <c r="H251" s="10" t="s">
        <v>13</v>
      </c>
    </row>
    <row r="252" customHeight="1" spans="1:8">
      <c r="A252" s="10" t="s">
        <v>559</v>
      </c>
      <c r="B252" s="10" t="s">
        <v>560</v>
      </c>
      <c r="C252" s="10" t="s">
        <v>555</v>
      </c>
      <c r="D252" s="10" t="s">
        <v>556</v>
      </c>
      <c r="E252" s="14">
        <v>62</v>
      </c>
      <c r="F252" s="14">
        <v>83.52</v>
      </c>
      <c r="G252" s="11">
        <f t="shared" si="4"/>
        <v>72.76</v>
      </c>
      <c r="H252" s="10" t="s">
        <v>13</v>
      </c>
    </row>
    <row r="253" customHeight="1" spans="1:8">
      <c r="A253" s="10" t="s">
        <v>561</v>
      </c>
      <c r="B253" s="10" t="s">
        <v>562</v>
      </c>
      <c r="C253" s="10" t="s">
        <v>555</v>
      </c>
      <c r="D253" s="10" t="s">
        <v>556</v>
      </c>
      <c r="E253" s="14">
        <v>66.5</v>
      </c>
      <c r="F253" s="14">
        <v>77.84</v>
      </c>
      <c r="G253" s="11">
        <f t="shared" si="4"/>
        <v>72.17</v>
      </c>
      <c r="H253" s="10"/>
    </row>
    <row r="254" customHeight="1" spans="1:8">
      <c r="A254" s="10" t="s">
        <v>563</v>
      </c>
      <c r="B254" s="10" t="s">
        <v>564</v>
      </c>
      <c r="C254" s="10" t="s">
        <v>555</v>
      </c>
      <c r="D254" s="10" t="s">
        <v>556</v>
      </c>
      <c r="E254" s="14">
        <v>61.7</v>
      </c>
      <c r="F254" s="14">
        <v>81.32</v>
      </c>
      <c r="G254" s="11">
        <f t="shared" si="4"/>
        <v>71.51</v>
      </c>
      <c r="H254" s="10"/>
    </row>
    <row r="255" customHeight="1" spans="1:8">
      <c r="A255" s="10" t="s">
        <v>565</v>
      </c>
      <c r="B255" s="10" t="s">
        <v>566</v>
      </c>
      <c r="C255" s="10" t="s">
        <v>555</v>
      </c>
      <c r="D255" s="10" t="s">
        <v>556</v>
      </c>
      <c r="E255" s="14">
        <v>61</v>
      </c>
      <c r="F255" s="14">
        <v>75.38</v>
      </c>
      <c r="G255" s="11">
        <f t="shared" si="4"/>
        <v>68.19</v>
      </c>
      <c r="H255" s="10"/>
    </row>
    <row r="256" customHeight="1" spans="1:8">
      <c r="A256" s="10" t="s">
        <v>567</v>
      </c>
      <c r="B256" s="10" t="s">
        <v>568</v>
      </c>
      <c r="C256" s="10" t="s">
        <v>555</v>
      </c>
      <c r="D256" s="10" t="s">
        <v>556</v>
      </c>
      <c r="E256" s="14">
        <v>59.7</v>
      </c>
      <c r="F256" s="14">
        <v>75.66</v>
      </c>
      <c r="G256" s="11">
        <f t="shared" si="4"/>
        <v>67.68</v>
      </c>
      <c r="H256" s="10"/>
    </row>
    <row r="257" customHeight="1" spans="1:8">
      <c r="A257" s="10" t="s">
        <v>569</v>
      </c>
      <c r="B257" s="10" t="s">
        <v>570</v>
      </c>
      <c r="C257" s="10" t="s">
        <v>555</v>
      </c>
      <c r="D257" s="10" t="s">
        <v>556</v>
      </c>
      <c r="E257" s="14">
        <v>58.6</v>
      </c>
      <c r="F257" s="14">
        <v>70.22</v>
      </c>
      <c r="G257" s="11">
        <f t="shared" si="4"/>
        <v>64.41</v>
      </c>
      <c r="H257" s="10"/>
    </row>
    <row r="258" s="4" customFormat="1" customHeight="1" spans="1:15535">
      <c r="A258" s="10" t="s">
        <v>67</v>
      </c>
      <c r="B258" s="10" t="s">
        <v>571</v>
      </c>
      <c r="C258" s="10" t="s">
        <v>555</v>
      </c>
      <c r="D258" s="10" t="s">
        <v>556</v>
      </c>
      <c r="E258" s="14">
        <v>58.2</v>
      </c>
      <c r="F258" s="14">
        <v>61.52</v>
      </c>
      <c r="G258" s="11">
        <f t="shared" si="4"/>
        <v>59.86</v>
      </c>
      <c r="H258" s="10"/>
      <c r="VXJ258" s="3"/>
      <c r="VXK258" s="3"/>
      <c r="VXL258" s="3"/>
      <c r="VXM258" s="3"/>
      <c r="VXN258" s="3"/>
      <c r="VXO258" s="3"/>
      <c r="VXP258" s="3"/>
      <c r="VXQ258" s="3"/>
      <c r="VXR258" s="3"/>
      <c r="VXS258" s="3"/>
      <c r="VXT258" s="3"/>
      <c r="VXU258" s="3"/>
      <c r="VXV258" s="3"/>
      <c r="VXW258" s="3"/>
      <c r="VXX258" s="3"/>
      <c r="VXY258" s="3"/>
      <c r="VXZ258" s="3"/>
      <c r="VYA258" s="3"/>
      <c r="VYB258" s="3"/>
      <c r="VYC258" s="3"/>
      <c r="VYD258" s="3"/>
      <c r="VYE258" s="3"/>
      <c r="VYF258" s="3"/>
      <c r="VYG258" s="3"/>
      <c r="VYH258" s="3"/>
      <c r="VYI258" s="3"/>
      <c r="VYJ258" s="3"/>
      <c r="VYK258" s="3"/>
      <c r="VYL258" s="3"/>
      <c r="VYM258" s="3"/>
    </row>
    <row r="259" customHeight="1" spans="1:8">
      <c r="A259" s="10" t="s">
        <v>572</v>
      </c>
      <c r="B259" s="10" t="s">
        <v>573</v>
      </c>
      <c r="C259" s="10" t="s">
        <v>555</v>
      </c>
      <c r="D259" s="10" t="s">
        <v>574</v>
      </c>
      <c r="E259" s="14">
        <v>72.7</v>
      </c>
      <c r="F259" s="14">
        <v>84.32</v>
      </c>
      <c r="G259" s="11">
        <f t="shared" si="4"/>
        <v>78.51</v>
      </c>
      <c r="H259" s="10" t="s">
        <v>13</v>
      </c>
    </row>
    <row r="260" customHeight="1" spans="1:8">
      <c r="A260" s="10" t="s">
        <v>63</v>
      </c>
      <c r="B260" s="10" t="s">
        <v>575</v>
      </c>
      <c r="C260" s="10" t="s">
        <v>555</v>
      </c>
      <c r="D260" s="10" t="s">
        <v>574</v>
      </c>
      <c r="E260" s="14">
        <v>67.9</v>
      </c>
      <c r="F260" s="14">
        <v>80.76</v>
      </c>
      <c r="G260" s="11">
        <f t="shared" si="4"/>
        <v>74.33</v>
      </c>
      <c r="H260" s="10" t="s">
        <v>13</v>
      </c>
    </row>
    <row r="261" customHeight="1" spans="1:8">
      <c r="A261" s="10" t="s">
        <v>576</v>
      </c>
      <c r="B261" s="10" t="s">
        <v>577</v>
      </c>
      <c r="C261" s="10" t="s">
        <v>555</v>
      </c>
      <c r="D261" s="10" t="s">
        <v>574</v>
      </c>
      <c r="E261" s="14">
        <v>70.2</v>
      </c>
      <c r="F261" s="14">
        <v>78.32</v>
      </c>
      <c r="G261" s="11">
        <f t="shared" si="4"/>
        <v>74.26</v>
      </c>
      <c r="H261" s="10"/>
    </row>
    <row r="262" customHeight="1" spans="1:8">
      <c r="A262" s="10" t="s">
        <v>578</v>
      </c>
      <c r="B262" s="10" t="s">
        <v>579</v>
      </c>
      <c r="C262" s="10" t="s">
        <v>555</v>
      </c>
      <c r="D262" s="10" t="s">
        <v>574</v>
      </c>
      <c r="E262" s="14">
        <v>67.8</v>
      </c>
      <c r="F262" s="14">
        <v>79.18</v>
      </c>
      <c r="G262" s="11">
        <f t="shared" si="4"/>
        <v>73.49</v>
      </c>
      <c r="H262" s="10"/>
    </row>
    <row r="263" s="4" customFormat="1" customHeight="1" spans="1:15535">
      <c r="A263" s="10" t="s">
        <v>580</v>
      </c>
      <c r="B263" s="10" t="s">
        <v>581</v>
      </c>
      <c r="C263" s="10" t="s">
        <v>555</v>
      </c>
      <c r="D263" s="10" t="s">
        <v>574</v>
      </c>
      <c r="E263" s="14">
        <v>68.9</v>
      </c>
      <c r="F263" s="14">
        <v>76.78</v>
      </c>
      <c r="G263" s="11">
        <f t="shared" si="4"/>
        <v>72.84</v>
      </c>
      <c r="H263" s="10"/>
      <c r="VXF263" s="3"/>
      <c r="VXG263" s="3"/>
      <c r="VXH263" s="3"/>
      <c r="VXI263" s="3"/>
      <c r="VXJ263" s="3"/>
      <c r="VXK263" s="3"/>
      <c r="VXL263" s="3"/>
      <c r="VXM263" s="3"/>
      <c r="VXN263" s="3"/>
      <c r="VXO263" s="3"/>
      <c r="VXP263" s="3"/>
      <c r="VXQ263" s="3"/>
      <c r="VXR263" s="3"/>
      <c r="VXS263" s="3"/>
      <c r="VXT263" s="3"/>
      <c r="VXU263" s="3"/>
      <c r="VXV263" s="3"/>
      <c r="VXW263" s="3"/>
      <c r="VXX263" s="3"/>
      <c r="VXY263" s="3"/>
      <c r="VXZ263" s="3"/>
      <c r="VYA263" s="3"/>
      <c r="VYB263" s="3"/>
      <c r="VYC263" s="3"/>
      <c r="VYD263" s="3"/>
      <c r="VYE263" s="3"/>
      <c r="VYF263" s="3"/>
      <c r="VYG263" s="3"/>
      <c r="VYH263" s="3"/>
      <c r="VYI263" s="3"/>
      <c r="VYJ263" s="3"/>
      <c r="VYK263" s="10"/>
      <c r="VYL263" s="13"/>
      <c r="VYM263" s="10"/>
    </row>
    <row r="264" s="4" customFormat="1" customHeight="1" spans="1:15535">
      <c r="A264" s="10" t="s">
        <v>582</v>
      </c>
      <c r="B264" s="10" t="s">
        <v>583</v>
      </c>
      <c r="C264" s="10" t="s">
        <v>555</v>
      </c>
      <c r="D264" s="10" t="s">
        <v>574</v>
      </c>
      <c r="E264" s="14">
        <v>68.2</v>
      </c>
      <c r="F264" s="14">
        <v>75.5</v>
      </c>
      <c r="G264" s="11">
        <f t="shared" si="4"/>
        <v>71.85</v>
      </c>
      <c r="H264" s="10"/>
      <c r="VXF264" s="3"/>
      <c r="VXG264" s="3"/>
      <c r="VXH264" s="3"/>
      <c r="VXI264" s="3"/>
      <c r="VXJ264" s="3"/>
      <c r="VXK264" s="3"/>
      <c r="VXL264" s="3"/>
      <c r="VXM264" s="3"/>
      <c r="VXN264" s="3"/>
      <c r="VXO264" s="3"/>
      <c r="VXP264" s="3"/>
      <c r="VXQ264" s="3"/>
      <c r="VXR264" s="3"/>
      <c r="VXS264" s="3"/>
      <c r="VXT264" s="3"/>
      <c r="VXU264" s="3"/>
      <c r="VXV264" s="3"/>
      <c r="VXW264" s="3"/>
      <c r="VXX264" s="3"/>
      <c r="VXY264" s="3"/>
      <c r="VXZ264" s="3"/>
      <c r="VYA264" s="3"/>
      <c r="VYB264" s="3"/>
      <c r="VYC264" s="3"/>
      <c r="VYD264" s="3"/>
      <c r="VYE264" s="3"/>
      <c r="VYF264" s="3"/>
      <c r="VYG264" s="3"/>
      <c r="VYH264" s="3"/>
      <c r="VYI264" s="3"/>
      <c r="VYJ264" s="3"/>
      <c r="VYK264" s="10"/>
      <c r="VYL264" s="13"/>
      <c r="VYM264" s="10"/>
    </row>
    <row r="265" customHeight="1" spans="1:8">
      <c r="A265" s="10" t="s">
        <v>584</v>
      </c>
      <c r="B265" s="10" t="s">
        <v>585</v>
      </c>
      <c r="C265" s="10" t="s">
        <v>249</v>
      </c>
      <c r="D265" s="10" t="s">
        <v>586</v>
      </c>
      <c r="E265" s="14">
        <v>64.4</v>
      </c>
      <c r="F265" s="14">
        <v>79.7</v>
      </c>
      <c r="G265" s="11">
        <f t="shared" si="4"/>
        <v>72.05</v>
      </c>
      <c r="H265" s="10" t="s">
        <v>13</v>
      </c>
    </row>
    <row r="266" customHeight="1" spans="1:8">
      <c r="A266" s="10" t="s">
        <v>587</v>
      </c>
      <c r="B266" s="10" t="s">
        <v>588</v>
      </c>
      <c r="C266" s="10" t="s">
        <v>249</v>
      </c>
      <c r="D266" s="10" t="s">
        <v>586</v>
      </c>
      <c r="E266" s="14">
        <v>64.1</v>
      </c>
      <c r="F266" s="14">
        <v>78.28</v>
      </c>
      <c r="G266" s="11">
        <f t="shared" ref="G266:G304" si="5">(E266+F266)/2</f>
        <v>71.19</v>
      </c>
      <c r="H266" s="10" t="s">
        <v>13</v>
      </c>
    </row>
    <row r="267" customHeight="1" spans="1:8">
      <c r="A267" s="10" t="s">
        <v>589</v>
      </c>
      <c r="B267" s="10" t="s">
        <v>590</v>
      </c>
      <c r="C267" s="10" t="s">
        <v>249</v>
      </c>
      <c r="D267" s="10" t="s">
        <v>586</v>
      </c>
      <c r="E267" s="14">
        <v>60</v>
      </c>
      <c r="F267" s="14">
        <v>79.62</v>
      </c>
      <c r="G267" s="11">
        <f t="shared" si="5"/>
        <v>69.81</v>
      </c>
      <c r="H267" s="10"/>
    </row>
    <row r="268" customHeight="1" spans="1:8">
      <c r="A268" s="10" t="s">
        <v>591</v>
      </c>
      <c r="B268" s="10" t="s">
        <v>592</v>
      </c>
      <c r="C268" s="10" t="s">
        <v>249</v>
      </c>
      <c r="D268" s="10" t="s">
        <v>586</v>
      </c>
      <c r="E268" s="14">
        <v>57.8</v>
      </c>
      <c r="F268" s="14">
        <v>80.76</v>
      </c>
      <c r="G268" s="11">
        <f t="shared" si="5"/>
        <v>69.28</v>
      </c>
      <c r="H268" s="10"/>
    </row>
    <row r="269" customHeight="1" spans="1:8">
      <c r="A269" s="10" t="s">
        <v>593</v>
      </c>
      <c r="B269" s="10" t="s">
        <v>594</v>
      </c>
      <c r="C269" s="10" t="s">
        <v>249</v>
      </c>
      <c r="D269" s="10" t="s">
        <v>586</v>
      </c>
      <c r="E269" s="14">
        <v>57.8</v>
      </c>
      <c r="F269" s="14">
        <v>80.34</v>
      </c>
      <c r="G269" s="11">
        <f t="shared" si="5"/>
        <v>69.07</v>
      </c>
      <c r="H269" s="10"/>
    </row>
    <row r="270" s="4" customFormat="1" customHeight="1" spans="1:15532">
      <c r="A270" s="10" t="s">
        <v>595</v>
      </c>
      <c r="B270" s="10" t="s">
        <v>596</v>
      </c>
      <c r="C270" s="10" t="s">
        <v>249</v>
      </c>
      <c r="D270" s="10" t="s">
        <v>586</v>
      </c>
      <c r="E270" s="14">
        <v>56.8</v>
      </c>
      <c r="F270" s="14">
        <v>71.62</v>
      </c>
      <c r="G270" s="11">
        <f t="shared" si="5"/>
        <v>64.21</v>
      </c>
      <c r="H270" s="10"/>
      <c r="VXB270" s="3"/>
      <c r="VXC270" s="3"/>
      <c r="VXD270" s="3"/>
      <c r="VXE270" s="3"/>
      <c r="VXF270" s="3"/>
      <c r="VXG270" s="3"/>
      <c r="VXH270" s="3"/>
      <c r="VXI270" s="3"/>
      <c r="VXJ270" s="3"/>
      <c r="VXK270" s="3"/>
      <c r="VXL270" s="3"/>
      <c r="VXM270" s="3"/>
      <c r="VXN270" s="3"/>
      <c r="VXO270" s="3"/>
      <c r="VXP270" s="3"/>
      <c r="VXQ270" s="3"/>
      <c r="VXR270" s="3"/>
      <c r="VXS270" s="3"/>
      <c r="VXT270" s="3"/>
      <c r="VXU270" s="3"/>
      <c r="VXV270" s="3"/>
      <c r="VXW270" s="3"/>
      <c r="VXX270" s="3"/>
      <c r="VXY270" s="3"/>
      <c r="VXZ270" s="3"/>
      <c r="VYA270" s="3"/>
      <c r="VYB270" s="3"/>
      <c r="VYC270" s="3"/>
      <c r="VYD270" s="3"/>
      <c r="VYE270" s="3"/>
      <c r="VYF270" s="3"/>
      <c r="VYG270" s="10"/>
      <c r="VYH270" s="13"/>
      <c r="VYI270" s="10"/>
      <c r="VYJ270" s="10"/>
    </row>
    <row r="271" customHeight="1" spans="1:8">
      <c r="A271" s="10" t="s">
        <v>597</v>
      </c>
      <c r="B271" s="10" t="s">
        <v>598</v>
      </c>
      <c r="C271" s="10" t="s">
        <v>249</v>
      </c>
      <c r="D271" s="10" t="s">
        <v>599</v>
      </c>
      <c r="E271" s="14">
        <v>71.5</v>
      </c>
      <c r="F271" s="14">
        <v>78.8</v>
      </c>
      <c r="G271" s="11">
        <f t="shared" si="5"/>
        <v>75.15</v>
      </c>
      <c r="H271" s="10" t="s">
        <v>13</v>
      </c>
    </row>
    <row r="272" customHeight="1" spans="1:8">
      <c r="A272" s="10" t="s">
        <v>600</v>
      </c>
      <c r="B272" s="10" t="s">
        <v>601</v>
      </c>
      <c r="C272" s="10" t="s">
        <v>249</v>
      </c>
      <c r="D272" s="10" t="s">
        <v>599</v>
      </c>
      <c r="E272" s="14">
        <v>69.4</v>
      </c>
      <c r="F272" s="14">
        <v>80.74</v>
      </c>
      <c r="G272" s="11">
        <f t="shared" si="5"/>
        <v>75.07</v>
      </c>
      <c r="H272" s="10" t="s">
        <v>13</v>
      </c>
    </row>
    <row r="273" customHeight="1" spans="1:8">
      <c r="A273" s="10" t="s">
        <v>602</v>
      </c>
      <c r="B273" s="10" t="s">
        <v>603</v>
      </c>
      <c r="C273" s="10" t="s">
        <v>249</v>
      </c>
      <c r="D273" s="10" t="s">
        <v>599</v>
      </c>
      <c r="E273" s="14">
        <v>66</v>
      </c>
      <c r="F273" s="14">
        <v>77.9</v>
      </c>
      <c r="G273" s="11">
        <f t="shared" si="5"/>
        <v>71.95</v>
      </c>
      <c r="H273" s="10" t="s">
        <v>13</v>
      </c>
    </row>
    <row r="274" customHeight="1" spans="1:8">
      <c r="A274" s="10" t="s">
        <v>604</v>
      </c>
      <c r="B274" s="10" t="s">
        <v>605</v>
      </c>
      <c r="C274" s="10" t="s">
        <v>249</v>
      </c>
      <c r="D274" s="10" t="s">
        <v>599</v>
      </c>
      <c r="E274" s="14">
        <v>65.1</v>
      </c>
      <c r="F274" s="14">
        <v>77.84</v>
      </c>
      <c r="G274" s="11">
        <f t="shared" si="5"/>
        <v>71.47</v>
      </c>
      <c r="H274" s="10"/>
    </row>
    <row r="275" s="2" customFormat="1" customHeight="1" spans="1:15518">
      <c r="A275" s="10" t="s">
        <v>606</v>
      </c>
      <c r="B275" s="10" t="s">
        <v>607</v>
      </c>
      <c r="C275" s="10" t="s">
        <v>249</v>
      </c>
      <c r="D275" s="10" t="s">
        <v>599</v>
      </c>
      <c r="E275" s="14">
        <v>63.7</v>
      </c>
      <c r="F275" s="14">
        <v>77.28</v>
      </c>
      <c r="G275" s="11">
        <f t="shared" si="5"/>
        <v>70.49</v>
      </c>
      <c r="H275" s="10"/>
      <c r="VXO275" s="3"/>
      <c r="VXP275" s="3"/>
      <c r="VXQ275" s="3"/>
      <c r="VXR275" s="3"/>
      <c r="VXS275" s="3"/>
      <c r="VXT275" s="3"/>
      <c r="VXU275" s="3"/>
      <c r="VXV275" s="3"/>
    </row>
    <row r="276" s="2" customFormat="1" customHeight="1" spans="1:15518">
      <c r="A276" s="10" t="s">
        <v>608</v>
      </c>
      <c r="B276" s="10" t="s">
        <v>609</v>
      </c>
      <c r="C276" s="10" t="s">
        <v>249</v>
      </c>
      <c r="D276" s="10" t="s">
        <v>599</v>
      </c>
      <c r="E276" s="14">
        <v>62.8</v>
      </c>
      <c r="F276" s="14">
        <v>77.12</v>
      </c>
      <c r="G276" s="11">
        <f t="shared" si="5"/>
        <v>69.96</v>
      </c>
      <c r="H276" s="10"/>
      <c r="VXO276" s="3"/>
      <c r="VXP276" s="3"/>
      <c r="VXQ276" s="3"/>
      <c r="VXR276" s="3"/>
      <c r="VXS276" s="3"/>
      <c r="VXT276" s="3"/>
      <c r="VXU276" s="3"/>
      <c r="VXV276" s="3"/>
    </row>
    <row r="277" s="2" customFormat="1" customHeight="1" spans="1:15518">
      <c r="A277" s="10" t="s">
        <v>610</v>
      </c>
      <c r="B277" s="10" t="s">
        <v>611</v>
      </c>
      <c r="C277" s="10" t="s">
        <v>249</v>
      </c>
      <c r="D277" s="10" t="s">
        <v>599</v>
      </c>
      <c r="E277" s="14">
        <v>62</v>
      </c>
      <c r="F277" s="14">
        <v>75.3</v>
      </c>
      <c r="G277" s="11">
        <f t="shared" si="5"/>
        <v>68.65</v>
      </c>
      <c r="H277" s="10"/>
      <c r="VXO277" s="3"/>
      <c r="VXP277" s="3"/>
      <c r="VXQ277" s="3"/>
      <c r="VXR277" s="3"/>
      <c r="VXS277" s="3"/>
      <c r="VXT277" s="3"/>
      <c r="VXU277" s="3"/>
      <c r="VXV277" s="3"/>
    </row>
    <row r="278" s="2" customFormat="1" customHeight="1" spans="1:15518">
      <c r="A278" s="10" t="s">
        <v>612</v>
      </c>
      <c r="B278" s="10" t="s">
        <v>613</v>
      </c>
      <c r="C278" s="10" t="s">
        <v>249</v>
      </c>
      <c r="D278" s="10" t="s">
        <v>599</v>
      </c>
      <c r="E278" s="14">
        <v>63.3</v>
      </c>
      <c r="F278" s="14">
        <v>0</v>
      </c>
      <c r="G278" s="11">
        <f t="shared" si="5"/>
        <v>31.65</v>
      </c>
      <c r="H278" s="10"/>
      <c r="VXQ278" s="3"/>
      <c r="VXR278" s="3"/>
      <c r="VXS278" s="3"/>
      <c r="VXT278" s="3"/>
      <c r="VXU278" s="3"/>
      <c r="VXV278" s="3"/>
    </row>
    <row r="279" customHeight="1" spans="1:8">
      <c r="A279" s="10" t="s">
        <v>614</v>
      </c>
      <c r="B279" s="10" t="s">
        <v>615</v>
      </c>
      <c r="C279" s="10" t="s">
        <v>616</v>
      </c>
      <c r="D279" s="10" t="s">
        <v>617</v>
      </c>
      <c r="E279" s="14">
        <v>79.1</v>
      </c>
      <c r="F279" s="14">
        <v>83.02</v>
      </c>
      <c r="G279" s="11">
        <f t="shared" si="5"/>
        <v>81.06</v>
      </c>
      <c r="H279" s="10" t="s">
        <v>13</v>
      </c>
    </row>
    <row r="280" customHeight="1" spans="1:8">
      <c r="A280" s="10" t="s">
        <v>618</v>
      </c>
      <c r="B280" s="10" t="s">
        <v>619</v>
      </c>
      <c r="C280" s="10" t="s">
        <v>616</v>
      </c>
      <c r="D280" s="10" t="s">
        <v>617</v>
      </c>
      <c r="E280" s="14">
        <v>79.7</v>
      </c>
      <c r="F280" s="14">
        <v>81.12</v>
      </c>
      <c r="G280" s="11">
        <f t="shared" si="5"/>
        <v>80.41</v>
      </c>
      <c r="H280" s="10" t="s">
        <v>13</v>
      </c>
    </row>
    <row r="281" customHeight="1" spans="1:8">
      <c r="A281" s="10" t="s">
        <v>620</v>
      </c>
      <c r="B281" s="10" t="s">
        <v>621</v>
      </c>
      <c r="C281" s="10" t="s">
        <v>616</v>
      </c>
      <c r="D281" s="10" t="s">
        <v>617</v>
      </c>
      <c r="E281" s="14">
        <v>77.5</v>
      </c>
      <c r="F281" s="14">
        <v>82.58</v>
      </c>
      <c r="G281" s="11">
        <f t="shared" si="5"/>
        <v>80.04</v>
      </c>
      <c r="H281" s="10" t="s">
        <v>13</v>
      </c>
    </row>
    <row r="282" customHeight="1" spans="1:8">
      <c r="A282" s="10" t="s">
        <v>622</v>
      </c>
      <c r="B282" s="10" t="s">
        <v>623</v>
      </c>
      <c r="C282" s="10" t="s">
        <v>616</v>
      </c>
      <c r="D282" s="10" t="s">
        <v>617</v>
      </c>
      <c r="E282" s="14">
        <v>75.2</v>
      </c>
      <c r="F282" s="14">
        <v>84.6</v>
      </c>
      <c r="G282" s="11">
        <f t="shared" si="5"/>
        <v>79.9</v>
      </c>
      <c r="H282" s="10"/>
    </row>
    <row r="283" customHeight="1" spans="1:8">
      <c r="A283" s="10" t="s">
        <v>624</v>
      </c>
      <c r="B283" s="10" t="s">
        <v>625</v>
      </c>
      <c r="C283" s="10" t="s">
        <v>616</v>
      </c>
      <c r="D283" s="10" t="s">
        <v>617</v>
      </c>
      <c r="E283" s="14">
        <v>77.7</v>
      </c>
      <c r="F283" s="14">
        <v>81.26</v>
      </c>
      <c r="G283" s="11">
        <f t="shared" si="5"/>
        <v>79.48</v>
      </c>
      <c r="H283" s="10"/>
    </row>
    <row r="284" customHeight="1" spans="1:8">
      <c r="A284" s="10" t="s">
        <v>626</v>
      </c>
      <c r="B284" s="10" t="s">
        <v>627</v>
      </c>
      <c r="C284" s="10" t="s">
        <v>616</v>
      </c>
      <c r="D284" s="10" t="s">
        <v>617</v>
      </c>
      <c r="E284" s="14">
        <v>77.9</v>
      </c>
      <c r="F284" s="14">
        <v>80.82</v>
      </c>
      <c r="G284" s="11">
        <f t="shared" si="5"/>
        <v>79.36</v>
      </c>
      <c r="H284" s="10"/>
    </row>
    <row r="285" customHeight="1" spans="1:8">
      <c r="A285" s="10" t="s">
        <v>628</v>
      </c>
      <c r="B285" s="10" t="s">
        <v>629</v>
      </c>
      <c r="C285" s="10" t="s">
        <v>616</v>
      </c>
      <c r="D285" s="10" t="s">
        <v>617</v>
      </c>
      <c r="E285" s="14">
        <v>75.6</v>
      </c>
      <c r="F285" s="14">
        <v>82.24</v>
      </c>
      <c r="G285" s="11">
        <f t="shared" si="5"/>
        <v>78.92</v>
      </c>
      <c r="H285" s="10"/>
    </row>
    <row r="286" customHeight="1" spans="1:8">
      <c r="A286" s="10" t="s">
        <v>630</v>
      </c>
      <c r="B286" s="10" t="s">
        <v>631</v>
      </c>
      <c r="C286" s="10" t="s">
        <v>616</v>
      </c>
      <c r="D286" s="10" t="s">
        <v>617</v>
      </c>
      <c r="E286" s="14">
        <v>76.4</v>
      </c>
      <c r="F286" s="14">
        <v>78.96</v>
      </c>
      <c r="G286" s="11">
        <f t="shared" si="5"/>
        <v>77.68</v>
      </c>
      <c r="H286" s="10"/>
    </row>
    <row r="287" s="2" customFormat="1" customHeight="1" spans="1:15529">
      <c r="A287" s="10" t="s">
        <v>632</v>
      </c>
      <c r="B287" s="10" t="s">
        <v>633</v>
      </c>
      <c r="C287" s="10" t="s">
        <v>616</v>
      </c>
      <c r="D287" s="10" t="s">
        <v>617</v>
      </c>
      <c r="E287" s="14">
        <v>74.1</v>
      </c>
      <c r="F287" s="14">
        <v>76.56</v>
      </c>
      <c r="G287" s="11">
        <f t="shared" si="5"/>
        <v>75.33</v>
      </c>
      <c r="H287" s="10"/>
      <c r="VXI287" s="3"/>
      <c r="VXJ287" s="3"/>
      <c r="VXK287" s="3"/>
      <c r="VXL287" s="3"/>
      <c r="VXM287" s="3"/>
      <c r="VXN287" s="3"/>
      <c r="VYD287" s="15"/>
      <c r="VYE287" s="13"/>
      <c r="VYF287" s="10"/>
      <c r="VYG287" s="10"/>
    </row>
    <row r="288" customHeight="1" spans="1:8">
      <c r="A288" s="10" t="s">
        <v>634</v>
      </c>
      <c r="B288" s="10" t="s">
        <v>635</v>
      </c>
      <c r="C288" s="10" t="s">
        <v>636</v>
      </c>
      <c r="D288" s="10" t="s">
        <v>637</v>
      </c>
      <c r="E288" s="14">
        <v>79.5</v>
      </c>
      <c r="F288" s="14">
        <v>84.04</v>
      </c>
      <c r="G288" s="11">
        <f t="shared" si="5"/>
        <v>81.77</v>
      </c>
      <c r="H288" s="10" t="s">
        <v>13</v>
      </c>
    </row>
    <row r="289" customHeight="1" spans="1:8">
      <c r="A289" s="10" t="s">
        <v>638</v>
      </c>
      <c r="B289" s="10" t="s">
        <v>639</v>
      </c>
      <c r="C289" s="10" t="s">
        <v>636</v>
      </c>
      <c r="D289" s="10" t="s">
        <v>637</v>
      </c>
      <c r="E289" s="14">
        <v>78.8</v>
      </c>
      <c r="F289" s="14">
        <v>82.08</v>
      </c>
      <c r="G289" s="11">
        <f t="shared" si="5"/>
        <v>80.44</v>
      </c>
      <c r="H289" s="10" t="s">
        <v>13</v>
      </c>
    </row>
    <row r="290" customHeight="1" spans="1:8">
      <c r="A290" s="10" t="s">
        <v>640</v>
      </c>
      <c r="B290" s="10" t="s">
        <v>641</v>
      </c>
      <c r="C290" s="10" t="s">
        <v>636</v>
      </c>
      <c r="D290" s="10" t="s">
        <v>637</v>
      </c>
      <c r="E290" s="14">
        <v>74.3</v>
      </c>
      <c r="F290" s="14">
        <v>85.4</v>
      </c>
      <c r="G290" s="11">
        <f t="shared" si="5"/>
        <v>79.85</v>
      </c>
      <c r="H290" s="10"/>
    </row>
    <row r="291" customHeight="1" spans="1:8">
      <c r="A291" s="10" t="s">
        <v>642</v>
      </c>
      <c r="B291" s="10" t="s">
        <v>643</v>
      </c>
      <c r="C291" s="10" t="s">
        <v>636</v>
      </c>
      <c r="D291" s="10" t="s">
        <v>637</v>
      </c>
      <c r="E291" s="14">
        <v>74.7</v>
      </c>
      <c r="F291" s="14">
        <v>83.54</v>
      </c>
      <c r="G291" s="11">
        <f t="shared" si="5"/>
        <v>79.12</v>
      </c>
      <c r="H291" s="10"/>
    </row>
    <row r="292" customHeight="1" spans="1:8">
      <c r="A292" s="10" t="s">
        <v>644</v>
      </c>
      <c r="B292" s="10" t="s">
        <v>645</v>
      </c>
      <c r="C292" s="10" t="s">
        <v>636</v>
      </c>
      <c r="D292" s="10" t="s">
        <v>637</v>
      </c>
      <c r="E292" s="14">
        <v>75.1</v>
      </c>
      <c r="F292" s="14">
        <v>80.34</v>
      </c>
      <c r="G292" s="11">
        <f t="shared" si="5"/>
        <v>77.72</v>
      </c>
      <c r="H292" s="10"/>
    </row>
    <row r="293" s="2" customFormat="1" customHeight="1" spans="1:15535">
      <c r="A293" s="10" t="s">
        <v>646</v>
      </c>
      <c r="B293" s="10" t="s">
        <v>647</v>
      </c>
      <c r="C293" s="10" t="s">
        <v>636</v>
      </c>
      <c r="D293" s="10" t="s">
        <v>637</v>
      </c>
      <c r="E293" s="14">
        <v>73.6</v>
      </c>
      <c r="F293" s="14">
        <v>79.7</v>
      </c>
      <c r="G293" s="11">
        <f t="shared" si="5"/>
        <v>76.65</v>
      </c>
      <c r="H293" s="10"/>
      <c r="VXE293" s="3"/>
      <c r="VXF293" s="3"/>
      <c r="VXG293" s="3"/>
      <c r="VXH293" s="3"/>
      <c r="VXI293" s="3"/>
      <c r="VXJ293" s="3"/>
      <c r="VXZ293" s="15"/>
      <c r="VYA293" s="13"/>
      <c r="VYB293" s="10"/>
      <c r="VYC293" s="10"/>
      <c r="VYK293" s="15"/>
      <c r="VYL293" s="13"/>
      <c r="VYM293" s="10"/>
    </row>
    <row r="1048449" customHeight="1" spans="8:8">
      <c r="H1048449" s="16"/>
    </row>
  </sheetData>
  <sheetProtection password="CC1F" sheet="1" formatCells="0" formatColumns="0" formatRows="0" insertRows="0" insertColumns="0" insertHyperlinks="0" deleteColumns="0" deleteRows="0" sort="0" autoFilter="0" pivotTables="0"/>
  <sortState ref="A2:AK293">
    <sortCondition ref="D2:D293"/>
    <sortCondition ref="G2:G293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Administrator</cp:lastModifiedBy>
  <dcterms:created xsi:type="dcterms:W3CDTF">2021-03-29T08:32:00Z</dcterms:created>
  <dcterms:modified xsi:type="dcterms:W3CDTF">2021-05-15T10:56:04Z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1068DF17ABD4408AB692F066DDD1174E</vt:lpwstr>
  </property>
  <property fmtid="{D5CDD505-2E9C-101B-9397-08002B2CF9AE}" pid="3" name="KSOProductBuildVer">
    <vt:lpwstr>2052-11.1.0.10495</vt:lpwstr>
  </property>
</Properties>
</file>