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<sst xmlns="http://schemas.openxmlformats.org/spreadsheetml/2006/main" count="179" uniqueCount="53">
  <si>
    <t>招聘单位</t>
  </si>
  <si>
    <t>招聘岗位</t>
  </si>
  <si>
    <t>准考证号</t>
  </si>
  <si>
    <t>笔试分数</t>
  </si>
  <si>
    <t>面试分数</t>
  </si>
  <si>
    <t>技能测试分数</t>
  </si>
  <si>
    <t>总分</t>
  </si>
  <si>
    <t>市南区疾病预防控制中心</t>
  </si>
  <si>
    <t>检验技师</t>
  </si>
  <si>
    <t>2780047</t>
  </si>
  <si>
    <t>2780152</t>
  </si>
  <si>
    <t>2780229</t>
  </si>
  <si>
    <t>2780108</t>
  </si>
  <si>
    <t>2780212</t>
  </si>
  <si>
    <t>2780369</t>
  </si>
  <si>
    <t>公卫医师</t>
  </si>
  <si>
    <t>2760210</t>
  </si>
  <si>
    <t>2760304</t>
  </si>
  <si>
    <t>2760014</t>
  </si>
  <si>
    <t>2760403</t>
  </si>
  <si>
    <t>2760411</t>
  </si>
  <si>
    <t>2760131</t>
  </si>
  <si>
    <t>2760178</t>
  </si>
  <si>
    <t>2760267</t>
  </si>
  <si>
    <t>2760028</t>
  </si>
  <si>
    <t>2760323</t>
  </si>
  <si>
    <t>2760381</t>
  </si>
  <si>
    <t>2760187</t>
  </si>
  <si>
    <t>2760452</t>
  </si>
  <si>
    <t>2760336</t>
  </si>
  <si>
    <t>2760129</t>
  </si>
  <si>
    <t>2760246</t>
  </si>
  <si>
    <t>2760122</t>
  </si>
  <si>
    <t>2760221</t>
  </si>
  <si>
    <t>2760342</t>
  </si>
  <si>
    <t>2760236</t>
  </si>
  <si>
    <t>2760218</t>
  </si>
  <si>
    <t>2760021</t>
  </si>
  <si>
    <t>2760300</t>
  </si>
  <si>
    <t>2760031</t>
  </si>
  <si>
    <t>2760050</t>
  </si>
  <si>
    <t>2760143</t>
  </si>
  <si>
    <t>会计师</t>
  </si>
  <si>
    <t>2770053</t>
  </si>
  <si>
    <t>2770107</t>
  </si>
  <si>
    <t>2770120</t>
  </si>
  <si>
    <t>2770204</t>
  </si>
  <si>
    <t>2770427</t>
  </si>
  <si>
    <t>是否列入考察范围</t>
  </si>
  <si>
    <t>是否列为等额考察人员</t>
  </si>
  <si>
    <t>2020年青岛市市南区疾病预防控制中心公开招聘工作人员考试总成绩</t>
  </si>
  <si>
    <t>Y</t>
  </si>
  <si>
    <t>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</si>
</sst>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sz val="18"/>
      <name val="宋体"/>
      <family val="0"/>
    </font>
    <font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4.25"/>
  <cols>
    <col min="1" max="1" width="26.125" style="1" customWidth="1"/>
    <col min="2" max="3" width="9.00390625" style="1" customWidth="1"/>
    <col min="4" max="4" width="8.875" style="4" customWidth="1"/>
    <col min="5" max="5" width="9.625" style="4" customWidth="1"/>
    <col min="6" max="6" width="8.125" style="4" customWidth="1"/>
    <col min="7" max="7" width="7.625" style="2" customWidth="1"/>
  </cols>
  <sheetData>
    <row r="1" spans="1:9" ht="63.75" customHeight="1">
      <c r="A1" s="11" t="s">
        <v>50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62.25" customHeight="1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3" t="s">
        <v>48</v>
      </c>
      <c r="I2" s="3" t="s">
        <v>49</v>
      </c>
    </row>
    <row r="3" spans="1:9" ht="21.75" customHeight="1">
      <c r="A3" s="5" t="s">
        <v>7</v>
      </c>
      <c r="B3" s="5" t="s">
        <v>8</v>
      </c>
      <c r="C3" s="5" t="s">
        <v>9</v>
      </c>
      <c r="D3" s="6">
        <v>67.5</v>
      </c>
      <c r="E3" s="6">
        <v>90.6</v>
      </c>
      <c r="F3" s="6">
        <v>91</v>
      </c>
      <c r="G3" s="7">
        <f aca="true" t="shared" si="0" ref="G3:G8">D3*0.4+E3*0.3+F3*0.3</f>
        <v>81.47999999999999</v>
      </c>
      <c r="H3" s="5" t="s">
        <v>52</v>
      </c>
      <c r="I3" s="5" t="s">
        <v>52</v>
      </c>
    </row>
    <row r="4" spans="1:9" ht="21.75" customHeight="1">
      <c r="A4" s="5" t="s">
        <v>7</v>
      </c>
      <c r="B4" s="5" t="s">
        <v>8</v>
      </c>
      <c r="C4" s="5" t="s">
        <v>10</v>
      </c>
      <c r="D4" s="6">
        <v>66.7</v>
      </c>
      <c r="E4" s="6">
        <v>78</v>
      </c>
      <c r="F4" s="6">
        <v>97</v>
      </c>
      <c r="G4" s="7">
        <f t="shared" si="0"/>
        <v>79.17999999999999</v>
      </c>
      <c r="H4" s="5" t="s">
        <v>52</v>
      </c>
      <c r="I4" s="5" t="s">
        <v>52</v>
      </c>
    </row>
    <row r="5" spans="1:9" ht="21.75" customHeight="1">
      <c r="A5" s="5" t="s">
        <v>7</v>
      </c>
      <c r="B5" s="5" t="s">
        <v>8</v>
      </c>
      <c r="C5" s="5" t="s">
        <v>11</v>
      </c>
      <c r="D5" s="6">
        <v>65.7</v>
      </c>
      <c r="E5" s="6">
        <v>85.6</v>
      </c>
      <c r="F5" s="6">
        <v>87</v>
      </c>
      <c r="G5" s="7">
        <f t="shared" si="0"/>
        <v>78.05999999999999</v>
      </c>
      <c r="H5" s="5" t="s">
        <v>52</v>
      </c>
      <c r="I5" s="5"/>
    </row>
    <row r="6" spans="1:9" ht="21.75" customHeight="1">
      <c r="A6" s="5" t="s">
        <v>7</v>
      </c>
      <c r="B6" s="5" t="s">
        <v>8</v>
      </c>
      <c r="C6" s="5" t="s">
        <v>12</v>
      </c>
      <c r="D6" s="6">
        <v>64.05</v>
      </c>
      <c r="E6" s="6">
        <v>82</v>
      </c>
      <c r="F6" s="6">
        <v>81.6</v>
      </c>
      <c r="G6" s="7">
        <f t="shared" si="0"/>
        <v>74.69999999999999</v>
      </c>
      <c r="H6" s="5"/>
      <c r="I6" s="5"/>
    </row>
    <row r="7" spans="1:9" ht="21.75" customHeight="1">
      <c r="A7" s="5" t="s">
        <v>7</v>
      </c>
      <c r="B7" s="5" t="s">
        <v>8</v>
      </c>
      <c r="C7" s="5" t="s">
        <v>13</v>
      </c>
      <c r="D7" s="6">
        <v>65.65</v>
      </c>
      <c r="E7" s="6">
        <v>84.8</v>
      </c>
      <c r="F7" s="6">
        <v>75.6</v>
      </c>
      <c r="G7" s="7">
        <f t="shared" si="0"/>
        <v>74.38</v>
      </c>
      <c r="H7" s="5"/>
      <c r="I7" s="5"/>
    </row>
    <row r="8" spans="1:9" ht="21.75" customHeight="1">
      <c r="A8" s="5" t="s">
        <v>7</v>
      </c>
      <c r="B8" s="5" t="s">
        <v>8</v>
      </c>
      <c r="C8" s="5" t="s">
        <v>14</v>
      </c>
      <c r="D8" s="6">
        <v>64.25</v>
      </c>
      <c r="E8" s="6">
        <v>87</v>
      </c>
      <c r="F8" s="6">
        <v>69.6</v>
      </c>
      <c r="G8" s="7">
        <f t="shared" si="0"/>
        <v>72.67999999999999</v>
      </c>
      <c r="H8" s="5"/>
      <c r="I8" s="5"/>
    </row>
    <row r="9" spans="1:9" ht="21.75" customHeight="1">
      <c r="A9" s="5" t="s">
        <v>7</v>
      </c>
      <c r="B9" s="5" t="s">
        <v>15</v>
      </c>
      <c r="C9" s="5">
        <v>2760414</v>
      </c>
      <c r="D9" s="6">
        <v>66.05</v>
      </c>
      <c r="E9" s="6">
        <v>91.4</v>
      </c>
      <c r="F9" s="6"/>
      <c r="G9" s="7">
        <f aca="true" t="shared" si="1" ref="G9:G43">D9*0.5+E9*0.5</f>
        <v>78.725</v>
      </c>
      <c r="H9" s="5" t="s">
        <v>52</v>
      </c>
      <c r="I9" s="5" t="s">
        <v>52</v>
      </c>
    </row>
    <row r="10" spans="1:9" ht="21.75" customHeight="1">
      <c r="A10" s="5" t="s">
        <v>7</v>
      </c>
      <c r="B10" s="5" t="s">
        <v>15</v>
      </c>
      <c r="C10" s="5" t="s">
        <v>16</v>
      </c>
      <c r="D10" s="6">
        <v>67.15</v>
      </c>
      <c r="E10" s="6">
        <v>88.4</v>
      </c>
      <c r="F10" s="6"/>
      <c r="G10" s="7">
        <f t="shared" si="1"/>
        <v>77.775</v>
      </c>
      <c r="H10" s="5" t="s">
        <v>52</v>
      </c>
      <c r="I10" s="5" t="s">
        <v>52</v>
      </c>
    </row>
    <row r="11" spans="1:9" ht="21.75" customHeight="1">
      <c r="A11" s="5" t="s">
        <v>7</v>
      </c>
      <c r="B11" s="5" t="s">
        <v>15</v>
      </c>
      <c r="C11" s="5" t="s">
        <v>17</v>
      </c>
      <c r="D11" s="6">
        <v>71.5</v>
      </c>
      <c r="E11" s="6">
        <v>83.4</v>
      </c>
      <c r="F11" s="6"/>
      <c r="G11" s="7">
        <f t="shared" si="1"/>
        <v>77.45</v>
      </c>
      <c r="H11" s="5" t="s">
        <v>52</v>
      </c>
      <c r="I11" s="5" t="s">
        <v>52</v>
      </c>
    </row>
    <row r="12" spans="1:9" ht="21.75" customHeight="1">
      <c r="A12" s="5" t="s">
        <v>7</v>
      </c>
      <c r="B12" s="5" t="s">
        <v>15</v>
      </c>
      <c r="C12" s="5">
        <v>2760134</v>
      </c>
      <c r="D12" s="6">
        <v>68.4</v>
      </c>
      <c r="E12" s="6">
        <v>86.4</v>
      </c>
      <c r="F12" s="6"/>
      <c r="G12" s="7">
        <f t="shared" si="1"/>
        <v>77.4</v>
      </c>
      <c r="H12" s="5" t="s">
        <v>52</v>
      </c>
      <c r="I12" s="5" t="s">
        <v>52</v>
      </c>
    </row>
    <row r="13" spans="1:9" ht="21.75" customHeight="1">
      <c r="A13" s="5" t="s">
        <v>7</v>
      </c>
      <c r="B13" s="5" t="s">
        <v>15</v>
      </c>
      <c r="C13" s="5" t="s">
        <v>18</v>
      </c>
      <c r="D13" s="6">
        <v>66.05</v>
      </c>
      <c r="E13" s="6">
        <v>85.4</v>
      </c>
      <c r="F13" s="6"/>
      <c r="G13" s="7">
        <f t="shared" si="1"/>
        <v>75.725</v>
      </c>
      <c r="H13" s="5" t="s">
        <v>52</v>
      </c>
      <c r="I13" s="5" t="s">
        <v>52</v>
      </c>
    </row>
    <row r="14" spans="1:9" ht="21.75" customHeight="1">
      <c r="A14" s="5" t="s">
        <v>7</v>
      </c>
      <c r="B14" s="5" t="s">
        <v>15</v>
      </c>
      <c r="C14" s="5" t="s">
        <v>19</v>
      </c>
      <c r="D14" s="6">
        <v>65.5</v>
      </c>
      <c r="E14" s="6">
        <v>85.8</v>
      </c>
      <c r="F14" s="6"/>
      <c r="G14" s="7">
        <f t="shared" si="1"/>
        <v>75.65</v>
      </c>
      <c r="H14" s="5" t="s">
        <v>52</v>
      </c>
      <c r="I14" s="5" t="s">
        <v>52</v>
      </c>
    </row>
    <row r="15" spans="1:9" ht="21.75" customHeight="1">
      <c r="A15" s="5" t="s">
        <v>7</v>
      </c>
      <c r="B15" s="5" t="s">
        <v>15</v>
      </c>
      <c r="C15" s="5" t="s">
        <v>20</v>
      </c>
      <c r="D15" s="6">
        <v>67.5</v>
      </c>
      <c r="E15" s="6">
        <v>83.6</v>
      </c>
      <c r="F15" s="6"/>
      <c r="G15" s="7">
        <f t="shared" si="1"/>
        <v>75.55</v>
      </c>
      <c r="H15" s="5" t="s">
        <v>52</v>
      </c>
      <c r="I15" s="5" t="s">
        <v>52</v>
      </c>
    </row>
    <row r="16" spans="1:9" ht="21.75" customHeight="1">
      <c r="A16" s="5" t="s">
        <v>7</v>
      </c>
      <c r="B16" s="5" t="s">
        <v>15</v>
      </c>
      <c r="C16" s="5" t="s">
        <v>21</v>
      </c>
      <c r="D16" s="6">
        <v>63.55</v>
      </c>
      <c r="E16" s="6">
        <v>87.4</v>
      </c>
      <c r="F16" s="6"/>
      <c r="G16" s="7">
        <f t="shared" si="1"/>
        <v>75.475</v>
      </c>
      <c r="H16" s="5" t="s">
        <v>52</v>
      </c>
      <c r="I16" s="5" t="s">
        <v>52</v>
      </c>
    </row>
    <row r="17" spans="1:9" ht="21.75" customHeight="1">
      <c r="A17" s="5" t="s">
        <v>7</v>
      </c>
      <c r="B17" s="5" t="s">
        <v>15</v>
      </c>
      <c r="C17" s="5" t="s">
        <v>22</v>
      </c>
      <c r="D17" s="6">
        <v>66.6</v>
      </c>
      <c r="E17" s="6">
        <v>83.6</v>
      </c>
      <c r="F17" s="6"/>
      <c r="G17" s="7">
        <f t="shared" si="1"/>
        <v>75.1</v>
      </c>
      <c r="H17" s="5" t="s">
        <v>52</v>
      </c>
      <c r="I17" s="5" t="s">
        <v>52</v>
      </c>
    </row>
    <row r="18" spans="1:9" ht="21.75" customHeight="1">
      <c r="A18" s="5" t="s">
        <v>7</v>
      </c>
      <c r="B18" s="5" t="s">
        <v>15</v>
      </c>
      <c r="C18" s="5" t="s">
        <v>23</v>
      </c>
      <c r="D18" s="6">
        <v>63.05</v>
      </c>
      <c r="E18" s="6">
        <v>86.6</v>
      </c>
      <c r="F18" s="6"/>
      <c r="G18" s="7">
        <f t="shared" si="1"/>
        <v>74.82499999999999</v>
      </c>
      <c r="H18" s="5" t="s">
        <v>52</v>
      </c>
      <c r="I18" s="5" t="s">
        <v>52</v>
      </c>
    </row>
    <row r="19" spans="1:9" ht="21.75" customHeight="1">
      <c r="A19" s="5" t="s">
        <v>7</v>
      </c>
      <c r="B19" s="5" t="s">
        <v>15</v>
      </c>
      <c r="C19" s="5" t="s">
        <v>24</v>
      </c>
      <c r="D19" s="6">
        <v>69.95</v>
      </c>
      <c r="E19" s="6">
        <v>79.6</v>
      </c>
      <c r="F19" s="6"/>
      <c r="G19" s="7">
        <f t="shared" si="1"/>
        <v>74.775</v>
      </c>
      <c r="H19" s="5" t="s">
        <v>52</v>
      </c>
      <c r="I19" s="5" t="s">
        <v>52</v>
      </c>
    </row>
    <row r="20" spans="1:9" ht="21.75" customHeight="1">
      <c r="A20" s="5" t="s">
        <v>7</v>
      </c>
      <c r="B20" s="5" t="s">
        <v>15</v>
      </c>
      <c r="C20" s="5" t="s">
        <v>25</v>
      </c>
      <c r="D20" s="6">
        <v>61.5</v>
      </c>
      <c r="E20" s="6">
        <v>87.8</v>
      </c>
      <c r="F20" s="6"/>
      <c r="G20" s="7">
        <f t="shared" si="1"/>
        <v>74.65</v>
      </c>
      <c r="H20" s="5" t="s">
        <v>52</v>
      </c>
      <c r="I20" s="5" t="s">
        <v>52</v>
      </c>
    </row>
    <row r="21" spans="1:9" ht="21.75" customHeight="1">
      <c r="A21" s="5" t="s">
        <v>7</v>
      </c>
      <c r="B21" s="5" t="s">
        <v>15</v>
      </c>
      <c r="C21" s="5" t="s">
        <v>26</v>
      </c>
      <c r="D21" s="6">
        <v>63.6</v>
      </c>
      <c r="E21" s="6">
        <v>85.6</v>
      </c>
      <c r="F21" s="6"/>
      <c r="G21" s="7">
        <f t="shared" si="1"/>
        <v>74.6</v>
      </c>
      <c r="H21" s="5" t="s">
        <v>52</v>
      </c>
      <c r="I21" s="5" t="s">
        <v>52</v>
      </c>
    </row>
    <row r="22" spans="1:9" ht="21.75" customHeight="1">
      <c r="A22" s="5" t="s">
        <v>7</v>
      </c>
      <c r="B22" s="5" t="s">
        <v>15</v>
      </c>
      <c r="C22" s="5" t="s">
        <v>27</v>
      </c>
      <c r="D22" s="6">
        <v>68.3</v>
      </c>
      <c r="E22" s="6">
        <v>80.8</v>
      </c>
      <c r="F22" s="6"/>
      <c r="G22" s="7">
        <f t="shared" si="1"/>
        <v>74.55</v>
      </c>
      <c r="H22" s="5" t="s">
        <v>52</v>
      </c>
      <c r="I22" s="5" t="s">
        <v>52</v>
      </c>
    </row>
    <row r="23" spans="1:9" ht="21.75" customHeight="1">
      <c r="A23" s="5" t="s">
        <v>7</v>
      </c>
      <c r="B23" s="5" t="s">
        <v>15</v>
      </c>
      <c r="C23" s="5" t="s">
        <v>28</v>
      </c>
      <c r="D23" s="6">
        <v>65.95</v>
      </c>
      <c r="E23" s="6">
        <v>82.8</v>
      </c>
      <c r="F23" s="6"/>
      <c r="G23" s="7">
        <f t="shared" si="1"/>
        <v>74.375</v>
      </c>
      <c r="H23" s="5" t="s">
        <v>52</v>
      </c>
      <c r="I23" s="5" t="s">
        <v>52</v>
      </c>
    </row>
    <row r="24" spans="1:9" ht="21.75" customHeight="1">
      <c r="A24" s="5" t="s">
        <v>7</v>
      </c>
      <c r="B24" s="5" t="s">
        <v>15</v>
      </c>
      <c r="C24" s="5" t="s">
        <v>29</v>
      </c>
      <c r="D24" s="6">
        <v>67.55</v>
      </c>
      <c r="E24" s="6">
        <v>80.4</v>
      </c>
      <c r="F24" s="6"/>
      <c r="G24" s="7">
        <f t="shared" si="1"/>
        <v>73.975</v>
      </c>
      <c r="H24" s="5" t="s">
        <v>52</v>
      </c>
      <c r="I24" s="5" t="s">
        <v>52</v>
      </c>
    </row>
    <row r="25" spans="1:9" ht="21.75" customHeight="1">
      <c r="A25" s="5" t="s">
        <v>7</v>
      </c>
      <c r="B25" s="5" t="s">
        <v>15</v>
      </c>
      <c r="C25" s="5" t="s">
        <v>30</v>
      </c>
      <c r="D25" s="6">
        <v>63</v>
      </c>
      <c r="E25" s="6">
        <v>84.6</v>
      </c>
      <c r="F25" s="6"/>
      <c r="G25" s="7">
        <f t="shared" si="1"/>
        <v>73.8</v>
      </c>
      <c r="H25" s="5" t="s">
        <v>52</v>
      </c>
      <c r="I25" s="5"/>
    </row>
    <row r="26" spans="1:9" ht="21.75" customHeight="1">
      <c r="A26" s="5" t="s">
        <v>7</v>
      </c>
      <c r="B26" s="5" t="s">
        <v>15</v>
      </c>
      <c r="C26" s="5" t="s">
        <v>31</v>
      </c>
      <c r="D26" s="6">
        <v>63.55</v>
      </c>
      <c r="E26" s="6">
        <v>83.4</v>
      </c>
      <c r="F26" s="6"/>
      <c r="G26" s="7">
        <f t="shared" si="1"/>
        <v>73.475</v>
      </c>
      <c r="H26" s="5" t="s">
        <v>52</v>
      </c>
      <c r="I26" s="5"/>
    </row>
    <row r="27" spans="1:9" ht="21.75" customHeight="1">
      <c r="A27" s="5" t="s">
        <v>7</v>
      </c>
      <c r="B27" s="5" t="s">
        <v>15</v>
      </c>
      <c r="C27" s="5" t="s">
        <v>32</v>
      </c>
      <c r="D27" s="6">
        <v>62.15</v>
      </c>
      <c r="E27" s="6">
        <v>84.2</v>
      </c>
      <c r="F27" s="6"/>
      <c r="G27" s="7">
        <f t="shared" si="1"/>
        <v>73.175</v>
      </c>
      <c r="H27" s="5" t="s">
        <v>52</v>
      </c>
      <c r="I27" s="5"/>
    </row>
    <row r="28" spans="1:9" ht="21.75" customHeight="1">
      <c r="A28" s="5" t="s">
        <v>7</v>
      </c>
      <c r="B28" s="5" t="s">
        <v>15</v>
      </c>
      <c r="C28" s="5" t="s">
        <v>33</v>
      </c>
      <c r="D28" s="6">
        <v>60.65</v>
      </c>
      <c r="E28" s="6">
        <v>85.4</v>
      </c>
      <c r="F28" s="6"/>
      <c r="G28" s="7">
        <f t="shared" si="1"/>
        <v>73.025</v>
      </c>
      <c r="H28" s="5" t="s">
        <v>52</v>
      </c>
      <c r="I28" s="5"/>
    </row>
    <row r="29" spans="1:9" ht="21.75" customHeight="1">
      <c r="A29" s="5" t="s">
        <v>7</v>
      </c>
      <c r="B29" s="5" t="s">
        <v>15</v>
      </c>
      <c r="C29" s="5" t="s">
        <v>34</v>
      </c>
      <c r="D29" s="6">
        <v>62.15</v>
      </c>
      <c r="E29" s="6">
        <v>83.4</v>
      </c>
      <c r="F29" s="6"/>
      <c r="G29" s="7">
        <f t="shared" si="1"/>
        <v>72.775</v>
      </c>
      <c r="H29" s="5" t="s">
        <v>52</v>
      </c>
      <c r="I29" s="5"/>
    </row>
    <row r="30" spans="1:9" ht="21.75" customHeight="1">
      <c r="A30" s="5" t="s">
        <v>7</v>
      </c>
      <c r="B30" s="5" t="s">
        <v>15</v>
      </c>
      <c r="C30" s="5" t="s">
        <v>35</v>
      </c>
      <c r="D30" s="6">
        <v>60.7</v>
      </c>
      <c r="E30" s="6">
        <v>84.8</v>
      </c>
      <c r="F30" s="6"/>
      <c r="G30" s="7">
        <f t="shared" si="1"/>
        <v>72.75</v>
      </c>
      <c r="H30" s="5" t="s">
        <v>52</v>
      </c>
      <c r="I30" s="5"/>
    </row>
    <row r="31" spans="1:9" ht="21.75" customHeight="1">
      <c r="A31" s="5" t="s">
        <v>7</v>
      </c>
      <c r="B31" s="5" t="s">
        <v>15</v>
      </c>
      <c r="C31" s="5" t="s">
        <v>36</v>
      </c>
      <c r="D31" s="6">
        <v>64.1</v>
      </c>
      <c r="E31" s="6">
        <v>81.4</v>
      </c>
      <c r="F31" s="6"/>
      <c r="G31" s="7">
        <f t="shared" si="1"/>
        <v>72.75</v>
      </c>
      <c r="H31" s="5" t="s">
        <v>52</v>
      </c>
      <c r="I31" s="5"/>
    </row>
    <row r="32" spans="1:9" ht="21.75" customHeight="1">
      <c r="A32" s="5" t="s">
        <v>7</v>
      </c>
      <c r="B32" s="5" t="s">
        <v>15</v>
      </c>
      <c r="C32" s="5" t="s">
        <v>37</v>
      </c>
      <c r="D32" s="6">
        <v>66.05</v>
      </c>
      <c r="E32" s="6">
        <v>79</v>
      </c>
      <c r="F32" s="6"/>
      <c r="G32" s="7">
        <f t="shared" si="1"/>
        <v>72.525</v>
      </c>
      <c r="H32" s="5" t="s">
        <v>52</v>
      </c>
      <c r="I32" s="5"/>
    </row>
    <row r="33" spans="1:9" ht="21.75" customHeight="1">
      <c r="A33" s="5" t="s">
        <v>7</v>
      </c>
      <c r="B33" s="5" t="s">
        <v>15</v>
      </c>
      <c r="C33" s="5" t="s">
        <v>38</v>
      </c>
      <c r="D33" s="6">
        <v>61.7</v>
      </c>
      <c r="E33" s="6">
        <v>82.2</v>
      </c>
      <c r="F33" s="6"/>
      <c r="G33" s="7">
        <f t="shared" si="1"/>
        <v>71.95</v>
      </c>
      <c r="H33" s="5"/>
      <c r="I33" s="5"/>
    </row>
    <row r="34" spans="1:9" ht="21.75" customHeight="1">
      <c r="A34" s="5" t="s">
        <v>7</v>
      </c>
      <c r="B34" s="5" t="s">
        <v>15</v>
      </c>
      <c r="C34" s="5">
        <v>2760041</v>
      </c>
      <c r="D34" s="6">
        <v>63.7</v>
      </c>
      <c r="E34" s="6">
        <v>79.6</v>
      </c>
      <c r="F34" s="6"/>
      <c r="G34" s="7">
        <f t="shared" si="1"/>
        <v>71.65</v>
      </c>
      <c r="H34" s="5"/>
      <c r="I34" s="5"/>
    </row>
    <row r="35" spans="1:9" ht="21.75" customHeight="1">
      <c r="A35" s="5" t="s">
        <v>7</v>
      </c>
      <c r="B35" s="5" t="s">
        <v>15</v>
      </c>
      <c r="C35" s="5" t="s">
        <v>39</v>
      </c>
      <c r="D35" s="6">
        <v>63.2</v>
      </c>
      <c r="E35" s="6">
        <v>77.4</v>
      </c>
      <c r="F35" s="6"/>
      <c r="G35" s="7">
        <f t="shared" si="1"/>
        <v>70.30000000000001</v>
      </c>
      <c r="H35" s="5"/>
      <c r="I35" s="5"/>
    </row>
    <row r="36" spans="1:9" ht="21.75" customHeight="1">
      <c r="A36" s="5" t="s">
        <v>7</v>
      </c>
      <c r="B36" s="5" t="s">
        <v>15</v>
      </c>
      <c r="C36" s="5" t="s">
        <v>40</v>
      </c>
      <c r="D36" s="6">
        <v>61.7</v>
      </c>
      <c r="E36" s="6">
        <v>74.4</v>
      </c>
      <c r="F36" s="6"/>
      <c r="G36" s="7">
        <f t="shared" si="1"/>
        <v>68.05000000000001</v>
      </c>
      <c r="H36" s="5"/>
      <c r="I36" s="5"/>
    </row>
    <row r="37" spans="1:9" ht="21.75" customHeight="1">
      <c r="A37" s="5" t="s">
        <v>7</v>
      </c>
      <c r="B37" s="5" t="s">
        <v>15</v>
      </c>
      <c r="C37" s="5" t="s">
        <v>41</v>
      </c>
      <c r="D37" s="6">
        <v>61.25</v>
      </c>
      <c r="E37" s="6">
        <v>60.8</v>
      </c>
      <c r="F37" s="6"/>
      <c r="G37" s="7">
        <f t="shared" si="1"/>
        <v>61.025</v>
      </c>
      <c r="H37" s="5"/>
      <c r="I37" s="5"/>
    </row>
    <row r="38" spans="1:9" ht="21.75" customHeight="1">
      <c r="A38" s="5" t="s">
        <v>7</v>
      </c>
      <c r="B38" s="5" t="s">
        <v>42</v>
      </c>
      <c r="C38" s="5">
        <v>2770162</v>
      </c>
      <c r="D38" s="6">
        <v>70.4</v>
      </c>
      <c r="E38" s="6">
        <v>90</v>
      </c>
      <c r="F38" s="6"/>
      <c r="G38" s="7">
        <f t="shared" si="1"/>
        <v>80.2</v>
      </c>
      <c r="H38" s="5" t="s">
        <v>51</v>
      </c>
      <c r="I38" s="5" t="s">
        <v>51</v>
      </c>
    </row>
    <row r="39" spans="1:9" ht="21.75" customHeight="1">
      <c r="A39" s="5" t="s">
        <v>7</v>
      </c>
      <c r="B39" s="5" t="s">
        <v>42</v>
      </c>
      <c r="C39" s="5" t="s">
        <v>43</v>
      </c>
      <c r="D39" s="6">
        <v>69.5</v>
      </c>
      <c r="E39" s="6">
        <v>89.2</v>
      </c>
      <c r="F39" s="6"/>
      <c r="G39" s="7">
        <f t="shared" si="1"/>
        <v>79.35</v>
      </c>
      <c r="H39" s="5" t="s">
        <v>51</v>
      </c>
      <c r="I39" s="5" t="s">
        <v>51</v>
      </c>
    </row>
    <row r="40" spans="1:9" ht="21.75" customHeight="1">
      <c r="A40" s="5" t="s">
        <v>7</v>
      </c>
      <c r="B40" s="5" t="s">
        <v>42</v>
      </c>
      <c r="C40" s="5" t="s">
        <v>44</v>
      </c>
      <c r="D40" s="6">
        <v>75.3</v>
      </c>
      <c r="E40" s="6">
        <v>81.8</v>
      </c>
      <c r="F40" s="6"/>
      <c r="G40" s="7">
        <f t="shared" si="1"/>
        <v>78.55</v>
      </c>
      <c r="H40" s="5" t="s">
        <v>51</v>
      </c>
      <c r="I40" s="5"/>
    </row>
    <row r="41" spans="1:9" ht="21.75" customHeight="1">
      <c r="A41" s="5" t="s">
        <v>7</v>
      </c>
      <c r="B41" s="5" t="s">
        <v>42</v>
      </c>
      <c r="C41" s="5" t="s">
        <v>45</v>
      </c>
      <c r="D41" s="6">
        <v>69.95</v>
      </c>
      <c r="E41" s="6">
        <v>83.2</v>
      </c>
      <c r="F41" s="6"/>
      <c r="G41" s="7">
        <f t="shared" si="1"/>
        <v>76.575</v>
      </c>
      <c r="H41" s="5"/>
      <c r="I41" s="5"/>
    </row>
    <row r="42" spans="1:9" ht="21.75" customHeight="1">
      <c r="A42" s="5" t="s">
        <v>7</v>
      </c>
      <c r="B42" s="5" t="s">
        <v>42</v>
      </c>
      <c r="C42" s="5" t="s">
        <v>46</v>
      </c>
      <c r="D42" s="6">
        <v>71.05</v>
      </c>
      <c r="E42" s="6">
        <v>81.4</v>
      </c>
      <c r="F42" s="6"/>
      <c r="G42" s="7">
        <f t="shared" si="1"/>
        <v>76.225</v>
      </c>
      <c r="H42" s="5"/>
      <c r="I42" s="5"/>
    </row>
    <row r="43" spans="1:9" ht="21.75" customHeight="1">
      <c r="A43" s="5" t="s">
        <v>7</v>
      </c>
      <c r="B43" s="5" t="s">
        <v>42</v>
      </c>
      <c r="C43" s="5" t="s">
        <v>47</v>
      </c>
      <c r="D43" s="6">
        <v>71.35</v>
      </c>
      <c r="E43" s="6">
        <v>80.2</v>
      </c>
      <c r="F43" s="6"/>
      <c r="G43" s="7">
        <f t="shared" si="1"/>
        <v>75.775</v>
      </c>
      <c r="H43" s="5"/>
      <c r="I43" s="5"/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2020-12-24T06:27:22Z</cp:lastPrinted>
  <dcterms:created xsi:type="dcterms:W3CDTF">2020-12-20T06:27:49Z</dcterms:created>
  <dcterms:modified xsi:type="dcterms:W3CDTF">2020-12-24T07:23:54Z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