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<sst xmlns="http://schemas.openxmlformats.org/spreadsheetml/2006/main" count="210" uniqueCount="69">
  <si>
    <t>招聘单位</t>
  </si>
  <si>
    <t>招聘岗位</t>
  </si>
  <si>
    <t>准考证号</t>
  </si>
  <si>
    <t>笔试分数</t>
  </si>
  <si>
    <t>面试分数</t>
  </si>
  <si>
    <t>技能测试分数</t>
  </si>
  <si>
    <t>总分</t>
  </si>
  <si>
    <t>市南区人民医院</t>
  </si>
  <si>
    <t>内科医师</t>
  </si>
  <si>
    <t>202002031098</t>
  </si>
  <si>
    <t>202002031097</t>
  </si>
  <si>
    <t>202002031096</t>
  </si>
  <si>
    <t>妇保医师</t>
  </si>
  <si>
    <t>202002031102</t>
  </si>
  <si>
    <t>护士</t>
  </si>
  <si>
    <t>202002031138</t>
  </si>
  <si>
    <t>202002031187</t>
  </si>
  <si>
    <t>202002031165</t>
  </si>
  <si>
    <t>202002031140</t>
  </si>
  <si>
    <t>202002031123</t>
  </si>
  <si>
    <t>202002031147</t>
  </si>
  <si>
    <t>202002031185</t>
  </si>
  <si>
    <t>202002031161</t>
  </si>
  <si>
    <t>202002031164</t>
  </si>
  <si>
    <t>202002031130</t>
  </si>
  <si>
    <t>202002031112</t>
  </si>
  <si>
    <t>康复医师</t>
  </si>
  <si>
    <t>202002031206</t>
  </si>
  <si>
    <t>202002031204</t>
  </si>
  <si>
    <t>202002031208</t>
  </si>
  <si>
    <t>药剂师</t>
  </si>
  <si>
    <t>202002031220</t>
  </si>
  <si>
    <t>202002031234</t>
  </si>
  <si>
    <t>202002031231</t>
  </si>
  <si>
    <t>202002031235</t>
  </si>
  <si>
    <t>202002031229</t>
  </si>
  <si>
    <t>202002031217</t>
  </si>
  <si>
    <t>202002031221</t>
  </si>
  <si>
    <t>检验技师</t>
  </si>
  <si>
    <t>202002031292</t>
  </si>
  <si>
    <t>202002031293</t>
  </si>
  <si>
    <t>202002031259</t>
  </si>
  <si>
    <t>202002031239</t>
  </si>
  <si>
    <t>202002031241</t>
  </si>
  <si>
    <t>202002031294</t>
  </si>
  <si>
    <t>202002031237</t>
  </si>
  <si>
    <t>202002031274</t>
  </si>
  <si>
    <t>公卫医师</t>
  </si>
  <si>
    <t>202002031108</t>
  </si>
  <si>
    <t>会计师</t>
  </si>
  <si>
    <t>202002031346</t>
  </si>
  <si>
    <t>202002031365</t>
  </si>
  <si>
    <t>202002031343</t>
  </si>
  <si>
    <t>202002031350</t>
  </si>
  <si>
    <t>202002031363</t>
  </si>
  <si>
    <t>卫生事业管理</t>
  </si>
  <si>
    <t>202002031412</t>
  </si>
  <si>
    <t>202002031401</t>
  </si>
  <si>
    <t>新闻宣传</t>
  </si>
  <si>
    <t>202002031426</t>
  </si>
  <si>
    <t>202002031427</t>
  </si>
  <si>
    <t>文秘</t>
  </si>
  <si>
    <t>202002031435</t>
  </si>
  <si>
    <t>202002031432</t>
  </si>
  <si>
    <t>是否列入考察范围</t>
  </si>
  <si>
    <t>是否列为等额考察人员</t>
  </si>
  <si>
    <t>Y</t>
  </si>
  <si>
    <t>Y</t>
  </si>
  <si>
    <t>2020年下半年青岛市市南区人民医院公开招聘工作人员考试总成绩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</si>
</sst>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7" fillId="13" borderId="5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8" fillId="9" borderId="0" applyNumberFormat="0" applyBorder="0" applyAlignment="0" applyProtection="0"/>
    <xf numFmtId="0" fontId="20" fillId="4" borderId="7" applyNumberFormat="0" applyAlignment="0" applyProtection="0"/>
    <xf numFmtId="0" fontId="13" fillId="7" borderId="4" applyNumberFormat="0" applyAlignment="0" applyProtection="0"/>
    <xf numFmtId="0" fontId="1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center" vertical="center" wrapText="1"/>
    </xf>
    <xf numFmtId="177" fontId="24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177" fontId="23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77" fontId="24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selection activeCell="K2" sqref="K2"/>
    </sheetView>
  </sheetViews>
  <sheetFormatPr defaultColWidth="9.00390625" defaultRowHeight="14.25"/>
  <cols>
    <col min="1" max="1" width="16.00390625" style="1" customWidth="1"/>
    <col min="2" max="2" width="11.125" style="1" customWidth="1"/>
    <col min="3" max="3" width="13.375" style="2" customWidth="1"/>
    <col min="4" max="4" width="9.00390625" style="3" customWidth="1"/>
    <col min="5" max="5" width="9.00390625" style="5" customWidth="1"/>
    <col min="6" max="6" width="8.125" style="5" customWidth="1"/>
    <col min="7" max="7" width="9.00390625" style="3" customWidth="1"/>
  </cols>
  <sheetData>
    <row r="1" spans="1:9" ht="50.25" customHeight="1">
      <c r="A1" s="15" t="s">
        <v>68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57" customHeight="1">
      <c r="A2" s="9" t="s">
        <v>0</v>
      </c>
      <c r="B2" s="9" t="s">
        <v>1</v>
      </c>
      <c r="C2" s="9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4" t="s">
        <v>64</v>
      </c>
      <c r="I2" s="4" t="s">
        <v>65</v>
      </c>
    </row>
    <row r="3" spans="1:9" ht="20.25" customHeight="1">
      <c r="A3" s="6" t="s">
        <v>7</v>
      </c>
      <c r="B3" s="6" t="s">
        <v>8</v>
      </c>
      <c r="C3" s="12" t="s">
        <v>9</v>
      </c>
      <c r="D3" s="7">
        <v>49.3</v>
      </c>
      <c r="E3" s="8">
        <v>85.6</v>
      </c>
      <c r="F3" s="8">
        <v>69.8</v>
      </c>
      <c r="G3" s="7">
        <f aca="true" t="shared" si="0" ref="G3:G27">D3*0.4+E3*0.3+F3*0.3</f>
        <v>66.33999999999999</v>
      </c>
      <c r="H3" s="6" t="s">
        <v>66</v>
      </c>
      <c r="I3" s="6" t="s">
        <v>66</v>
      </c>
    </row>
    <row r="4" spans="1:9" ht="21.75" customHeight="1">
      <c r="A4" s="6" t="s">
        <v>7</v>
      </c>
      <c r="B4" s="6" t="s">
        <v>8</v>
      </c>
      <c r="C4" s="12" t="s">
        <v>10</v>
      </c>
      <c r="D4" s="7">
        <v>61.6</v>
      </c>
      <c r="E4" s="8">
        <v>85.8</v>
      </c>
      <c r="F4" s="8">
        <v>0</v>
      </c>
      <c r="G4" s="7">
        <f t="shared" si="0"/>
        <v>50.379999999999995</v>
      </c>
      <c r="H4" s="6"/>
      <c r="I4" s="6"/>
    </row>
    <row r="5" spans="1:9" ht="21.75" customHeight="1">
      <c r="A5" s="6" t="s">
        <v>7</v>
      </c>
      <c r="B5" s="6" t="s">
        <v>8</v>
      </c>
      <c r="C5" s="12" t="s">
        <v>11</v>
      </c>
      <c r="D5" s="7">
        <v>46.2</v>
      </c>
      <c r="E5" s="8">
        <v>80.4</v>
      </c>
      <c r="F5" s="8">
        <v>0</v>
      </c>
      <c r="G5" s="7">
        <f t="shared" si="0"/>
        <v>42.6</v>
      </c>
      <c r="H5" s="6"/>
      <c r="I5" s="6"/>
    </row>
    <row r="6" spans="1:9" ht="21.75" customHeight="1">
      <c r="A6" s="6" t="s">
        <v>7</v>
      </c>
      <c r="B6" s="6" t="s">
        <v>12</v>
      </c>
      <c r="C6" s="12" t="s">
        <v>13</v>
      </c>
      <c r="D6" s="7">
        <v>59.9</v>
      </c>
      <c r="E6" s="8">
        <v>85.2</v>
      </c>
      <c r="F6" s="8">
        <v>19</v>
      </c>
      <c r="G6" s="7">
        <f t="shared" si="0"/>
        <v>55.22</v>
      </c>
      <c r="H6" s="6" t="s">
        <v>66</v>
      </c>
      <c r="I6" s="6" t="s">
        <v>66</v>
      </c>
    </row>
    <row r="7" spans="1:9" ht="21.75" customHeight="1">
      <c r="A7" s="6" t="s">
        <v>7</v>
      </c>
      <c r="B7" s="6" t="s">
        <v>14</v>
      </c>
      <c r="C7" s="12" t="s">
        <v>15</v>
      </c>
      <c r="D7" s="7">
        <v>49</v>
      </c>
      <c r="E7" s="8">
        <v>92.2</v>
      </c>
      <c r="F7" s="8">
        <v>96.2</v>
      </c>
      <c r="G7" s="7">
        <f t="shared" si="0"/>
        <v>76.12</v>
      </c>
      <c r="H7" s="6" t="s">
        <v>66</v>
      </c>
      <c r="I7" s="6" t="s">
        <v>66</v>
      </c>
    </row>
    <row r="8" spans="1:9" ht="21.75" customHeight="1">
      <c r="A8" s="6" t="s">
        <v>7</v>
      </c>
      <c r="B8" s="6" t="s">
        <v>14</v>
      </c>
      <c r="C8" s="12" t="s">
        <v>16</v>
      </c>
      <c r="D8" s="7">
        <v>54.6</v>
      </c>
      <c r="E8" s="8">
        <v>92.2</v>
      </c>
      <c r="F8" s="8">
        <v>88</v>
      </c>
      <c r="G8" s="7">
        <f t="shared" si="0"/>
        <v>75.9</v>
      </c>
      <c r="H8" s="6" t="s">
        <v>66</v>
      </c>
      <c r="I8" s="6" t="s">
        <v>66</v>
      </c>
    </row>
    <row r="9" spans="1:9" ht="21.75" customHeight="1">
      <c r="A9" s="6" t="s">
        <v>7</v>
      </c>
      <c r="B9" s="6" t="s">
        <v>14</v>
      </c>
      <c r="C9" s="12" t="s">
        <v>17</v>
      </c>
      <c r="D9" s="7">
        <v>48.9</v>
      </c>
      <c r="E9" s="8">
        <v>86.8</v>
      </c>
      <c r="F9" s="8">
        <v>94.6</v>
      </c>
      <c r="G9" s="7">
        <f t="shared" si="0"/>
        <v>73.98</v>
      </c>
      <c r="H9" s="6" t="s">
        <v>66</v>
      </c>
      <c r="I9" s="6" t="s">
        <v>66</v>
      </c>
    </row>
    <row r="10" spans="1:9" ht="21.75" customHeight="1">
      <c r="A10" s="6" t="s">
        <v>7</v>
      </c>
      <c r="B10" s="6" t="s">
        <v>14</v>
      </c>
      <c r="C10" s="12" t="s">
        <v>18</v>
      </c>
      <c r="D10" s="7">
        <v>49.6</v>
      </c>
      <c r="E10" s="8">
        <v>85</v>
      </c>
      <c r="F10" s="8">
        <v>91.6</v>
      </c>
      <c r="G10" s="7">
        <f t="shared" si="0"/>
        <v>72.82</v>
      </c>
      <c r="H10" s="6" t="s">
        <v>66</v>
      </c>
      <c r="I10" s="6" t="s">
        <v>66</v>
      </c>
    </row>
    <row r="11" spans="1:9" ht="21.75" customHeight="1">
      <c r="A11" s="6" t="s">
        <v>7</v>
      </c>
      <c r="B11" s="6" t="s">
        <v>14</v>
      </c>
      <c r="C11" s="12" t="s">
        <v>19</v>
      </c>
      <c r="D11" s="7">
        <v>48.8</v>
      </c>
      <c r="E11" s="8">
        <v>88.6</v>
      </c>
      <c r="F11" s="8">
        <v>89</v>
      </c>
      <c r="G11" s="7">
        <f t="shared" si="0"/>
        <v>72.8</v>
      </c>
      <c r="H11" s="6" t="s">
        <v>66</v>
      </c>
      <c r="I11" s="6" t="s">
        <v>66</v>
      </c>
    </row>
    <row r="12" spans="1:9" ht="21.75" customHeight="1">
      <c r="A12" s="6" t="s">
        <v>7</v>
      </c>
      <c r="B12" s="6" t="s">
        <v>14</v>
      </c>
      <c r="C12" s="12" t="s">
        <v>20</v>
      </c>
      <c r="D12" s="7">
        <v>51.1</v>
      </c>
      <c r="E12" s="8">
        <v>84.4</v>
      </c>
      <c r="F12" s="8">
        <v>80.8</v>
      </c>
      <c r="G12" s="7">
        <f t="shared" si="0"/>
        <v>70</v>
      </c>
      <c r="H12" s="6" t="s">
        <v>66</v>
      </c>
      <c r="I12" s="6" t="s">
        <v>66</v>
      </c>
    </row>
    <row r="13" spans="1:9" ht="21.75" customHeight="1">
      <c r="A13" s="6" t="s">
        <v>7</v>
      </c>
      <c r="B13" s="6" t="s">
        <v>14</v>
      </c>
      <c r="C13" s="12" t="s">
        <v>21</v>
      </c>
      <c r="D13" s="7">
        <v>48.8</v>
      </c>
      <c r="E13" s="8">
        <v>84.2</v>
      </c>
      <c r="F13" s="8">
        <v>81.6</v>
      </c>
      <c r="G13" s="7">
        <f t="shared" si="0"/>
        <v>69.25999999999999</v>
      </c>
      <c r="H13" s="6" t="s">
        <v>66</v>
      </c>
      <c r="I13" s="6" t="s">
        <v>66</v>
      </c>
    </row>
    <row r="14" spans="1:9" ht="21.75" customHeight="1">
      <c r="A14" s="6" t="s">
        <v>7</v>
      </c>
      <c r="B14" s="6" t="s">
        <v>14</v>
      </c>
      <c r="C14" s="12" t="s">
        <v>22</v>
      </c>
      <c r="D14" s="7">
        <v>46.4</v>
      </c>
      <c r="E14" s="8">
        <v>87.4</v>
      </c>
      <c r="F14" s="8">
        <v>79.8</v>
      </c>
      <c r="G14" s="7">
        <f t="shared" si="0"/>
        <v>68.72</v>
      </c>
      <c r="H14" s="6" t="s">
        <v>66</v>
      </c>
      <c r="I14" s="6" t="s">
        <v>66</v>
      </c>
    </row>
    <row r="15" spans="1:9" ht="21.75" customHeight="1">
      <c r="A15" s="6" t="s">
        <v>7</v>
      </c>
      <c r="B15" s="6" t="s">
        <v>14</v>
      </c>
      <c r="C15" s="12" t="s">
        <v>23</v>
      </c>
      <c r="D15" s="7">
        <v>43.6</v>
      </c>
      <c r="E15" s="8">
        <v>85.6</v>
      </c>
      <c r="F15" s="8">
        <v>82.8</v>
      </c>
      <c r="G15" s="7">
        <f t="shared" si="0"/>
        <v>67.96</v>
      </c>
      <c r="H15" s="6" t="s">
        <v>66</v>
      </c>
      <c r="I15" s="6"/>
    </row>
    <row r="16" spans="1:9" ht="21.75" customHeight="1">
      <c r="A16" s="6" t="s">
        <v>7</v>
      </c>
      <c r="B16" s="6" t="s">
        <v>14</v>
      </c>
      <c r="C16" s="12" t="s">
        <v>24</v>
      </c>
      <c r="D16" s="7">
        <v>47.6</v>
      </c>
      <c r="E16" s="8">
        <v>83.6</v>
      </c>
      <c r="F16" s="8">
        <v>70.4</v>
      </c>
      <c r="G16" s="7">
        <f t="shared" si="0"/>
        <v>65.24000000000001</v>
      </c>
      <c r="H16" s="6" t="s">
        <v>66</v>
      </c>
      <c r="I16" s="6"/>
    </row>
    <row r="17" spans="1:9" ht="21.75" customHeight="1">
      <c r="A17" s="6" t="s">
        <v>7</v>
      </c>
      <c r="B17" s="6" t="s">
        <v>14</v>
      </c>
      <c r="C17" s="12" t="s">
        <v>25</v>
      </c>
      <c r="D17" s="7">
        <v>49.4</v>
      </c>
      <c r="E17" s="8">
        <v>80.2</v>
      </c>
      <c r="F17" s="8">
        <v>63.4</v>
      </c>
      <c r="G17" s="7">
        <f t="shared" si="0"/>
        <v>62.84</v>
      </c>
      <c r="H17" s="6" t="s">
        <v>66</v>
      </c>
      <c r="I17" s="6"/>
    </row>
    <row r="18" spans="1:9" ht="21.75" customHeight="1">
      <c r="A18" s="6" t="s">
        <v>7</v>
      </c>
      <c r="B18" s="6" t="s">
        <v>26</v>
      </c>
      <c r="C18" s="12" t="s">
        <v>27</v>
      </c>
      <c r="D18" s="7">
        <v>46.9</v>
      </c>
      <c r="E18" s="8">
        <v>91.6</v>
      </c>
      <c r="F18" s="8">
        <v>91</v>
      </c>
      <c r="G18" s="7">
        <f t="shared" si="0"/>
        <v>73.53999999999999</v>
      </c>
      <c r="H18" s="6" t="s">
        <v>66</v>
      </c>
      <c r="I18" s="6" t="s">
        <v>66</v>
      </c>
    </row>
    <row r="19" spans="1:9" ht="21.75" customHeight="1">
      <c r="A19" s="6" t="s">
        <v>7</v>
      </c>
      <c r="B19" s="6" t="s">
        <v>26</v>
      </c>
      <c r="C19" s="12" t="s">
        <v>28</v>
      </c>
      <c r="D19" s="7">
        <v>51</v>
      </c>
      <c r="E19" s="8">
        <v>82</v>
      </c>
      <c r="F19" s="8">
        <v>92.2</v>
      </c>
      <c r="G19" s="7">
        <f t="shared" si="0"/>
        <v>72.66</v>
      </c>
      <c r="H19" s="6" t="s">
        <v>66</v>
      </c>
      <c r="I19" s="6" t="s">
        <v>66</v>
      </c>
    </row>
    <row r="20" spans="1:9" ht="21.75" customHeight="1">
      <c r="A20" s="6" t="s">
        <v>7</v>
      </c>
      <c r="B20" s="6" t="s">
        <v>26</v>
      </c>
      <c r="C20" s="12" t="s">
        <v>29</v>
      </c>
      <c r="D20" s="7">
        <v>42.8</v>
      </c>
      <c r="E20" s="8">
        <v>84.8</v>
      </c>
      <c r="F20" s="8">
        <v>59.2</v>
      </c>
      <c r="G20" s="7">
        <f t="shared" si="0"/>
        <v>60.32000000000001</v>
      </c>
      <c r="H20" s="6" t="s">
        <v>66</v>
      </c>
      <c r="I20" s="6"/>
    </row>
    <row r="21" spans="1:9" ht="21.75" customHeight="1">
      <c r="A21" s="6" t="s">
        <v>7</v>
      </c>
      <c r="B21" s="6" t="s">
        <v>30</v>
      </c>
      <c r="C21" s="12" t="s">
        <v>31</v>
      </c>
      <c r="D21" s="7">
        <v>66.1</v>
      </c>
      <c r="E21" s="8">
        <v>86.2</v>
      </c>
      <c r="F21" s="8">
        <v>65</v>
      </c>
      <c r="G21" s="7">
        <f t="shared" si="0"/>
        <v>71.8</v>
      </c>
      <c r="H21" s="6" t="s">
        <v>67</v>
      </c>
      <c r="I21" s="6" t="s">
        <v>67</v>
      </c>
    </row>
    <row r="22" spans="1:9" ht="21.75" customHeight="1">
      <c r="A22" s="6" t="s">
        <v>7</v>
      </c>
      <c r="B22" s="6" t="s">
        <v>30</v>
      </c>
      <c r="C22" s="12" t="s">
        <v>32</v>
      </c>
      <c r="D22" s="7">
        <v>55.9</v>
      </c>
      <c r="E22" s="8">
        <v>90.2</v>
      </c>
      <c r="F22" s="8">
        <v>69</v>
      </c>
      <c r="G22" s="7">
        <f t="shared" si="0"/>
        <v>70.12</v>
      </c>
      <c r="H22" s="6" t="s">
        <v>67</v>
      </c>
      <c r="I22" s="6" t="s">
        <v>67</v>
      </c>
    </row>
    <row r="23" spans="1:9" ht="21.75" customHeight="1">
      <c r="A23" s="6" t="s">
        <v>7</v>
      </c>
      <c r="B23" s="6" t="s">
        <v>30</v>
      </c>
      <c r="C23" s="12" t="s">
        <v>33</v>
      </c>
      <c r="D23" s="7">
        <v>60.6</v>
      </c>
      <c r="E23" s="8">
        <v>81.8</v>
      </c>
      <c r="F23" s="8">
        <v>69.8</v>
      </c>
      <c r="G23" s="7">
        <f t="shared" si="0"/>
        <v>69.72</v>
      </c>
      <c r="H23" s="6" t="s">
        <v>67</v>
      </c>
      <c r="I23" s="6" t="s">
        <v>67</v>
      </c>
    </row>
    <row r="24" spans="1:9" ht="21.75" customHeight="1">
      <c r="A24" s="6" t="s">
        <v>7</v>
      </c>
      <c r="B24" s="6" t="s">
        <v>30</v>
      </c>
      <c r="C24" s="12" t="s">
        <v>34</v>
      </c>
      <c r="D24" s="7">
        <v>58.2</v>
      </c>
      <c r="E24" s="8">
        <v>89.2</v>
      </c>
      <c r="F24" s="8">
        <v>50</v>
      </c>
      <c r="G24" s="7">
        <f t="shared" si="0"/>
        <v>65.04</v>
      </c>
      <c r="H24" s="6" t="s">
        <v>67</v>
      </c>
      <c r="I24" s="6" t="s">
        <v>67</v>
      </c>
    </row>
    <row r="25" spans="1:9" ht="21.75" customHeight="1">
      <c r="A25" s="6" t="s">
        <v>7</v>
      </c>
      <c r="B25" s="6" t="s">
        <v>30</v>
      </c>
      <c r="C25" s="12" t="s">
        <v>35</v>
      </c>
      <c r="D25" s="7">
        <v>50.4</v>
      </c>
      <c r="E25" s="8">
        <v>83.6</v>
      </c>
      <c r="F25" s="8">
        <v>61.6</v>
      </c>
      <c r="G25" s="7">
        <f t="shared" si="0"/>
        <v>63.72</v>
      </c>
      <c r="H25" s="6" t="s">
        <v>67</v>
      </c>
      <c r="I25" s="6"/>
    </row>
    <row r="26" spans="1:9" ht="21.75" customHeight="1">
      <c r="A26" s="6" t="s">
        <v>7</v>
      </c>
      <c r="B26" s="6" t="s">
        <v>30</v>
      </c>
      <c r="C26" s="12" t="s">
        <v>36</v>
      </c>
      <c r="D26" s="7">
        <v>55.5</v>
      </c>
      <c r="E26" s="8">
        <v>77.2</v>
      </c>
      <c r="F26" s="8">
        <v>0</v>
      </c>
      <c r="G26" s="7">
        <f t="shared" si="0"/>
        <v>45.36</v>
      </c>
      <c r="H26" s="6"/>
      <c r="I26" s="6"/>
    </row>
    <row r="27" spans="1:9" ht="21.75" customHeight="1">
      <c r="A27" s="6" t="s">
        <v>7</v>
      </c>
      <c r="B27" s="6" t="s">
        <v>30</v>
      </c>
      <c r="C27" s="12" t="s">
        <v>37</v>
      </c>
      <c r="D27" s="7">
        <v>51.2</v>
      </c>
      <c r="E27" s="8">
        <v>81.6</v>
      </c>
      <c r="F27" s="8">
        <v>0</v>
      </c>
      <c r="G27" s="7">
        <f t="shared" si="0"/>
        <v>44.96</v>
      </c>
      <c r="H27" s="6"/>
      <c r="I27" s="6"/>
    </row>
    <row r="28" spans="1:9" ht="21.75" customHeight="1">
      <c r="A28" s="6" t="s">
        <v>7</v>
      </c>
      <c r="B28" s="6" t="s">
        <v>38</v>
      </c>
      <c r="C28" s="12" t="s">
        <v>39</v>
      </c>
      <c r="D28" s="7">
        <v>63.4</v>
      </c>
      <c r="E28" s="8">
        <v>82</v>
      </c>
      <c r="F28" s="8">
        <v>93</v>
      </c>
      <c r="G28" s="7">
        <f aca="true" t="shared" si="1" ref="G28:G35">D28*0.4+E28*0.3+F28*0.3</f>
        <v>77.85999999999999</v>
      </c>
      <c r="H28" s="6" t="s">
        <v>67</v>
      </c>
      <c r="I28" s="6" t="s">
        <v>67</v>
      </c>
    </row>
    <row r="29" spans="1:9" ht="21.75" customHeight="1">
      <c r="A29" s="6" t="s">
        <v>7</v>
      </c>
      <c r="B29" s="6" t="s">
        <v>38</v>
      </c>
      <c r="C29" s="12" t="s">
        <v>40</v>
      </c>
      <c r="D29" s="7">
        <v>59</v>
      </c>
      <c r="E29" s="8">
        <v>88.8</v>
      </c>
      <c r="F29" s="8">
        <v>79.4</v>
      </c>
      <c r="G29" s="7">
        <f t="shared" si="1"/>
        <v>74.06</v>
      </c>
      <c r="H29" s="6" t="s">
        <v>67</v>
      </c>
      <c r="I29" s="6" t="s">
        <v>67</v>
      </c>
    </row>
    <row r="30" spans="1:9" ht="21.75" customHeight="1">
      <c r="A30" s="6" t="s">
        <v>7</v>
      </c>
      <c r="B30" s="6" t="s">
        <v>38</v>
      </c>
      <c r="C30" s="12" t="s">
        <v>41</v>
      </c>
      <c r="D30" s="7">
        <v>62.5</v>
      </c>
      <c r="E30" s="8">
        <v>93.8</v>
      </c>
      <c r="F30" s="13">
        <v>68</v>
      </c>
      <c r="G30" s="7">
        <f t="shared" si="1"/>
        <v>73.53999999999999</v>
      </c>
      <c r="H30" s="6" t="s">
        <v>67</v>
      </c>
      <c r="I30" s="6" t="s">
        <v>67</v>
      </c>
    </row>
    <row r="31" spans="1:9" ht="21.75" customHeight="1">
      <c r="A31" s="6" t="s">
        <v>7</v>
      </c>
      <c r="B31" s="6" t="s">
        <v>38</v>
      </c>
      <c r="C31" s="12" t="s">
        <v>42</v>
      </c>
      <c r="D31" s="7">
        <v>57.3</v>
      </c>
      <c r="E31" s="8">
        <v>84.4</v>
      </c>
      <c r="F31" s="13">
        <v>77</v>
      </c>
      <c r="G31" s="7">
        <f t="shared" si="1"/>
        <v>71.34</v>
      </c>
      <c r="H31" s="6" t="s">
        <v>67</v>
      </c>
      <c r="I31" s="6" t="s">
        <v>67</v>
      </c>
    </row>
    <row r="32" spans="1:9" ht="21.75" customHeight="1">
      <c r="A32" s="6" t="s">
        <v>7</v>
      </c>
      <c r="B32" s="6" t="s">
        <v>38</v>
      </c>
      <c r="C32" s="12" t="s">
        <v>43</v>
      </c>
      <c r="D32" s="7">
        <v>56.9</v>
      </c>
      <c r="E32" s="8">
        <v>84.8</v>
      </c>
      <c r="F32" s="13">
        <v>71</v>
      </c>
      <c r="G32" s="7">
        <f t="shared" si="1"/>
        <v>69.5</v>
      </c>
      <c r="H32" s="6" t="s">
        <v>67</v>
      </c>
      <c r="I32" s="6" t="s">
        <v>67</v>
      </c>
    </row>
    <row r="33" spans="1:9" ht="21.75" customHeight="1">
      <c r="A33" s="6" t="s">
        <v>7</v>
      </c>
      <c r="B33" s="6" t="s">
        <v>38</v>
      </c>
      <c r="C33" s="12" t="s">
        <v>44</v>
      </c>
      <c r="D33" s="7">
        <v>66.2</v>
      </c>
      <c r="E33" s="8">
        <v>81.6</v>
      </c>
      <c r="F33" s="8">
        <v>58</v>
      </c>
      <c r="G33" s="7">
        <f t="shared" si="1"/>
        <v>68.36</v>
      </c>
      <c r="H33" s="6" t="s">
        <v>67</v>
      </c>
      <c r="I33" s="6"/>
    </row>
    <row r="34" spans="1:9" ht="21.75" customHeight="1">
      <c r="A34" s="6" t="s">
        <v>7</v>
      </c>
      <c r="B34" s="6" t="s">
        <v>38</v>
      </c>
      <c r="C34" s="12" t="s">
        <v>45</v>
      </c>
      <c r="D34" s="7">
        <v>63</v>
      </c>
      <c r="E34" s="8">
        <v>82.8</v>
      </c>
      <c r="F34" s="13">
        <v>51.2</v>
      </c>
      <c r="G34" s="7">
        <f t="shared" si="1"/>
        <v>65.4</v>
      </c>
      <c r="H34" s="6" t="s">
        <v>67</v>
      </c>
      <c r="I34" s="6"/>
    </row>
    <row r="35" spans="1:9" ht="21.75" customHeight="1">
      <c r="A35" s="6" t="s">
        <v>7</v>
      </c>
      <c r="B35" s="6" t="s">
        <v>38</v>
      </c>
      <c r="C35" s="14" t="s">
        <v>46</v>
      </c>
      <c r="D35" s="7">
        <v>56.9</v>
      </c>
      <c r="E35" s="8">
        <v>78.8</v>
      </c>
      <c r="F35" s="13">
        <v>42.2</v>
      </c>
      <c r="G35" s="7">
        <f t="shared" si="1"/>
        <v>59.06</v>
      </c>
      <c r="H35" s="6"/>
      <c r="I35" s="6"/>
    </row>
    <row r="36" spans="1:9" ht="21.75" customHeight="1">
      <c r="A36" s="6" t="s">
        <v>7</v>
      </c>
      <c r="B36" s="6" t="s">
        <v>47</v>
      </c>
      <c r="C36" s="12" t="s">
        <v>48</v>
      </c>
      <c r="D36" s="6">
        <v>57.6</v>
      </c>
      <c r="E36" s="8">
        <v>82</v>
      </c>
      <c r="F36" s="8"/>
      <c r="G36" s="7">
        <f aca="true" t="shared" si="2" ref="G36:G47">D36*0.5+E36*0.5</f>
        <v>69.8</v>
      </c>
      <c r="H36" s="6" t="s">
        <v>67</v>
      </c>
      <c r="I36" s="6" t="s">
        <v>67</v>
      </c>
    </row>
    <row r="37" spans="1:9" ht="21.75" customHeight="1">
      <c r="A37" s="6" t="s">
        <v>7</v>
      </c>
      <c r="B37" s="6" t="s">
        <v>49</v>
      </c>
      <c r="C37" s="12" t="s">
        <v>50</v>
      </c>
      <c r="D37" s="6">
        <v>67.9</v>
      </c>
      <c r="E37" s="8">
        <v>92.4</v>
      </c>
      <c r="F37" s="8"/>
      <c r="G37" s="7">
        <f t="shared" si="2"/>
        <v>80.15</v>
      </c>
      <c r="H37" s="6" t="s">
        <v>67</v>
      </c>
      <c r="I37" s="6" t="s">
        <v>67</v>
      </c>
    </row>
    <row r="38" spans="1:9" ht="21.75" customHeight="1">
      <c r="A38" s="6" t="s">
        <v>7</v>
      </c>
      <c r="B38" s="6" t="s">
        <v>49</v>
      </c>
      <c r="C38" s="12" t="s">
        <v>51</v>
      </c>
      <c r="D38" s="6">
        <v>69.7</v>
      </c>
      <c r="E38" s="8">
        <v>87.2</v>
      </c>
      <c r="F38" s="8"/>
      <c r="G38" s="7">
        <f t="shared" si="2"/>
        <v>78.45</v>
      </c>
      <c r="H38" s="6" t="s">
        <v>67</v>
      </c>
      <c r="I38" s="6" t="s">
        <v>67</v>
      </c>
    </row>
    <row r="39" spans="1:9" ht="21.75" customHeight="1">
      <c r="A39" s="6" t="s">
        <v>7</v>
      </c>
      <c r="B39" s="6" t="s">
        <v>49</v>
      </c>
      <c r="C39" s="12" t="s">
        <v>52</v>
      </c>
      <c r="D39" s="6">
        <v>66.9</v>
      </c>
      <c r="E39" s="8">
        <v>88.8</v>
      </c>
      <c r="F39" s="8"/>
      <c r="G39" s="7">
        <f t="shared" si="2"/>
        <v>77.85</v>
      </c>
      <c r="H39" s="6" t="s">
        <v>67</v>
      </c>
      <c r="I39" s="6"/>
    </row>
    <row r="40" spans="1:9" ht="21.75" customHeight="1">
      <c r="A40" s="6" t="s">
        <v>7</v>
      </c>
      <c r="B40" s="6" t="s">
        <v>49</v>
      </c>
      <c r="C40" s="12" t="s">
        <v>53</v>
      </c>
      <c r="D40" s="6">
        <v>66.7</v>
      </c>
      <c r="E40" s="8">
        <v>88.8</v>
      </c>
      <c r="F40" s="8"/>
      <c r="G40" s="7">
        <f t="shared" si="2"/>
        <v>77.75</v>
      </c>
      <c r="H40" s="6"/>
      <c r="I40" s="6"/>
    </row>
    <row r="41" spans="1:9" ht="21.75" customHeight="1">
      <c r="A41" s="6" t="s">
        <v>7</v>
      </c>
      <c r="B41" s="6" t="s">
        <v>49</v>
      </c>
      <c r="C41" s="12" t="s">
        <v>54</v>
      </c>
      <c r="D41" s="6">
        <v>69.2</v>
      </c>
      <c r="E41" s="8">
        <v>85</v>
      </c>
      <c r="F41" s="8"/>
      <c r="G41" s="7">
        <f t="shared" si="2"/>
        <v>77.1</v>
      </c>
      <c r="H41" s="6"/>
      <c r="I41" s="6"/>
    </row>
    <row r="42" spans="1:9" ht="21.75" customHeight="1">
      <c r="A42" s="6" t="s">
        <v>7</v>
      </c>
      <c r="B42" s="6" t="s">
        <v>55</v>
      </c>
      <c r="C42" s="12" t="s">
        <v>56</v>
      </c>
      <c r="D42" s="6">
        <v>68.3</v>
      </c>
      <c r="E42" s="8">
        <v>94.2</v>
      </c>
      <c r="F42" s="8"/>
      <c r="G42" s="7">
        <f t="shared" si="2"/>
        <v>81.25</v>
      </c>
      <c r="H42" s="6" t="s">
        <v>67</v>
      </c>
      <c r="I42" s="6" t="s">
        <v>67</v>
      </c>
    </row>
    <row r="43" spans="1:9" ht="21.75" customHeight="1">
      <c r="A43" s="6" t="s">
        <v>7</v>
      </c>
      <c r="B43" s="6" t="s">
        <v>55</v>
      </c>
      <c r="C43" s="12" t="s">
        <v>57</v>
      </c>
      <c r="D43" s="6">
        <v>68.2</v>
      </c>
      <c r="E43" s="8">
        <v>90.4</v>
      </c>
      <c r="F43" s="8"/>
      <c r="G43" s="7">
        <f t="shared" si="2"/>
        <v>79.30000000000001</v>
      </c>
      <c r="H43" s="6" t="s">
        <v>67</v>
      </c>
      <c r="I43" s="6"/>
    </row>
    <row r="44" spans="1:9" ht="21.75" customHeight="1">
      <c r="A44" s="6" t="s">
        <v>7</v>
      </c>
      <c r="B44" s="6" t="s">
        <v>58</v>
      </c>
      <c r="C44" s="12" t="s">
        <v>59</v>
      </c>
      <c r="D44" s="6">
        <v>60.6</v>
      </c>
      <c r="E44" s="8">
        <v>92.4</v>
      </c>
      <c r="F44" s="8"/>
      <c r="G44" s="7">
        <f t="shared" si="2"/>
        <v>76.5</v>
      </c>
      <c r="H44" s="6" t="s">
        <v>67</v>
      </c>
      <c r="I44" s="6" t="s">
        <v>67</v>
      </c>
    </row>
    <row r="45" spans="1:9" ht="21.75" customHeight="1">
      <c r="A45" s="6" t="s">
        <v>7</v>
      </c>
      <c r="B45" s="6" t="s">
        <v>58</v>
      </c>
      <c r="C45" s="12" t="s">
        <v>60</v>
      </c>
      <c r="D45" s="6">
        <v>62.6</v>
      </c>
      <c r="E45" s="8">
        <v>89.6</v>
      </c>
      <c r="F45" s="8"/>
      <c r="G45" s="7">
        <f t="shared" si="2"/>
        <v>76.1</v>
      </c>
      <c r="H45" s="6" t="s">
        <v>67</v>
      </c>
      <c r="I45" s="6"/>
    </row>
    <row r="46" spans="1:9" ht="21.75" customHeight="1">
      <c r="A46" s="6" t="s">
        <v>7</v>
      </c>
      <c r="B46" s="6" t="s">
        <v>61</v>
      </c>
      <c r="C46" s="12" t="s">
        <v>62</v>
      </c>
      <c r="D46" s="6">
        <v>68</v>
      </c>
      <c r="E46" s="8">
        <v>88.2</v>
      </c>
      <c r="F46" s="8"/>
      <c r="G46" s="7">
        <f t="shared" si="2"/>
        <v>78.1</v>
      </c>
      <c r="H46" s="6" t="s">
        <v>67</v>
      </c>
      <c r="I46" s="6" t="s">
        <v>67</v>
      </c>
    </row>
    <row r="47" spans="1:9" ht="21.75" customHeight="1">
      <c r="A47" s="6" t="s">
        <v>7</v>
      </c>
      <c r="B47" s="6" t="s">
        <v>61</v>
      </c>
      <c r="C47" s="12" t="s">
        <v>63</v>
      </c>
      <c r="D47" s="6">
        <v>63.2</v>
      </c>
      <c r="E47" s="8">
        <v>88.8</v>
      </c>
      <c r="F47" s="8"/>
      <c r="G47" s="7">
        <f t="shared" si="2"/>
        <v>76</v>
      </c>
      <c r="H47" s="6" t="s">
        <v>67</v>
      </c>
      <c r="I47" s="6"/>
    </row>
  </sheetData>
  <sheetProtection/>
  <mergeCells count="1">
    <mergeCell ref="A1:I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Administrator</cp:lastModifiedBy>
  <dcterms:created xsi:type="dcterms:W3CDTF">2020-12-20T06:49:07Z</dcterms:created>
  <dcterms:modified xsi:type="dcterms:W3CDTF">2020-12-24T08:34:12Z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</Properties>
</file>