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第五步" sheetId="5" r:id="rId1"/>
    <sheet name="Sheet1" sheetId="1" r:id="rId2"/>
    <sheet name="Sheet2" sheetId="2" r:id="rId3"/>
    <sheet name="Sheet3" sheetId="3" r:id="rId4"/>
  </sheets>
  <definedNames>
    <definedName name="_xlnm._FilterDatabase" localSheetId="0" hidden="1">第五步!$A$2:$K$128</definedName>
  </definedNames>
  <calcPr calcId="144525"/>
</workbook>
</file>

<file path=xl/calcChain.xml><?xml version="1.0" encoding="utf-8"?>
<calcChain xmlns="http://schemas.openxmlformats.org/spreadsheetml/2006/main">
  <c r="I128" i="5" l="1"/>
  <c r="I127" i="5"/>
  <c r="I126" i="5"/>
  <c r="I125" i="5"/>
  <c r="I124" i="5"/>
  <c r="I123" i="5"/>
  <c r="I122" i="5"/>
  <c r="I121" i="5"/>
  <c r="I120" i="5"/>
  <c r="I119" i="5"/>
  <c r="I118" i="5"/>
  <c r="I117" i="5"/>
  <c r="I116" i="5"/>
  <c r="I113" i="5"/>
  <c r="I115" i="5"/>
  <c r="I114" i="5"/>
  <c r="I112" i="5"/>
  <c r="I111" i="5"/>
  <c r="I110" i="5"/>
  <c r="I109" i="5"/>
  <c r="I108" i="5"/>
  <c r="I107" i="5"/>
  <c r="I106" i="5"/>
  <c r="I104" i="5"/>
  <c r="I102" i="5"/>
  <c r="I103" i="5"/>
  <c r="I105" i="5"/>
  <c r="I101" i="5"/>
  <c r="I100" i="5"/>
  <c r="I99" i="5"/>
  <c r="I98" i="5"/>
  <c r="I97" i="5"/>
  <c r="I95" i="5"/>
  <c r="I93" i="5"/>
  <c r="I94" i="5"/>
  <c r="I92" i="5"/>
  <c r="I90" i="5"/>
  <c r="I88" i="5"/>
  <c r="I89" i="5"/>
  <c r="I87" i="5"/>
  <c r="I85" i="5"/>
  <c r="I84" i="5"/>
  <c r="I86" i="5"/>
  <c r="I83" i="5"/>
  <c r="I82" i="5"/>
  <c r="I81" i="5"/>
  <c r="I80" i="5"/>
  <c r="I78" i="5"/>
  <c r="I76" i="5"/>
  <c r="I79" i="5"/>
  <c r="I77" i="5"/>
  <c r="I75" i="5"/>
  <c r="I74" i="5"/>
  <c r="I73" i="5"/>
  <c r="I71" i="5"/>
  <c r="I72" i="5"/>
  <c r="I70" i="5"/>
  <c r="I69" i="5"/>
  <c r="I68" i="5"/>
  <c r="I67" i="5"/>
  <c r="I65" i="5"/>
  <c r="I66" i="5"/>
  <c r="I64" i="5"/>
  <c r="I63" i="5"/>
  <c r="I62" i="5"/>
  <c r="I60" i="5"/>
  <c r="I61" i="5"/>
  <c r="I58" i="5"/>
  <c r="I59" i="5"/>
  <c r="I52" i="5"/>
  <c r="I49" i="5"/>
  <c r="I53" i="5"/>
  <c r="I45" i="5"/>
  <c r="I50" i="5"/>
  <c r="I47" i="5"/>
  <c r="I54" i="5"/>
  <c r="I44" i="5"/>
  <c r="I51" i="5"/>
  <c r="I42" i="5"/>
  <c r="I48" i="5"/>
  <c r="I55" i="5"/>
  <c r="I41" i="5"/>
  <c r="I46" i="5"/>
  <c r="I43" i="5"/>
  <c r="I40" i="5"/>
  <c r="I39" i="5"/>
  <c r="I38" i="5"/>
  <c r="I37" i="5"/>
  <c r="I36" i="5"/>
  <c r="I35" i="5"/>
  <c r="I34" i="5"/>
  <c r="I32" i="5"/>
  <c r="I33" i="5"/>
  <c r="I31" i="5"/>
  <c r="I29" i="5"/>
  <c r="I28" i="5"/>
  <c r="I30" i="5"/>
  <c r="I27" i="5"/>
  <c r="I26" i="5"/>
  <c r="I24" i="5"/>
  <c r="I25" i="5"/>
  <c r="I17" i="5"/>
  <c r="I22" i="5"/>
  <c r="I21" i="5"/>
  <c r="I16" i="5"/>
  <c r="I20" i="5"/>
  <c r="I14" i="5"/>
  <c r="I19" i="5"/>
  <c r="I18" i="5"/>
  <c r="I9" i="5"/>
  <c r="I11" i="5"/>
  <c r="I15" i="5"/>
  <c r="I13" i="5"/>
  <c r="I23" i="5"/>
  <c r="I10" i="5"/>
  <c r="I12" i="5"/>
  <c r="I3" i="5"/>
  <c r="I6" i="5"/>
  <c r="I7" i="5"/>
  <c r="I4" i="5"/>
  <c r="I5" i="5"/>
  <c r="I8" i="5"/>
</calcChain>
</file>

<file path=xl/sharedStrings.xml><?xml version="1.0" encoding="utf-8"?>
<sst xmlns="http://schemas.openxmlformats.org/spreadsheetml/2006/main" count="823" uniqueCount="321">
  <si>
    <t>序号</t>
    <phoneticPr fontId="5" type="noConversion"/>
  </si>
  <si>
    <t>证件号码</t>
  </si>
  <si>
    <t>准考证号</t>
    <phoneticPr fontId="5" type="noConversion"/>
  </si>
  <si>
    <t>招聘单位</t>
    <phoneticPr fontId="5" type="noConversion"/>
  </si>
  <si>
    <t>岗位名称</t>
    <phoneticPr fontId="5" type="noConversion"/>
  </si>
  <si>
    <t>岗位代码</t>
    <phoneticPr fontId="5" type="noConversion"/>
  </si>
  <si>
    <t>笔试成绩</t>
    <phoneticPr fontId="5" type="noConversion"/>
  </si>
  <si>
    <t>面试成绩</t>
    <phoneticPr fontId="5" type="noConversion"/>
  </si>
  <si>
    <t>总成绩</t>
    <phoneticPr fontId="5" type="noConversion"/>
  </si>
  <si>
    <t>是否进入考察范围</t>
    <phoneticPr fontId="5" type="noConversion"/>
  </si>
  <si>
    <t>是否进入等额考察人员</t>
    <phoneticPr fontId="5" type="noConversion"/>
  </si>
  <si>
    <t>临床医学</t>
  </si>
  <si>
    <t>中药学</t>
  </si>
  <si>
    <t>护理</t>
  </si>
  <si>
    <t>202070110</t>
  </si>
  <si>
    <t>平度市卫生所属事业单位2</t>
  </si>
  <si>
    <t>1305545</t>
  </si>
  <si>
    <t>202070103</t>
  </si>
  <si>
    <t>202073911</t>
  </si>
  <si>
    <t>202072306</t>
  </si>
  <si>
    <t>202074226</t>
  </si>
  <si>
    <t>202071708</t>
  </si>
  <si>
    <t>202073126</t>
  </si>
  <si>
    <t>202070818</t>
  </si>
  <si>
    <t>202073803</t>
  </si>
  <si>
    <t>202073110</t>
  </si>
  <si>
    <t>202072102</t>
  </si>
  <si>
    <t>202072414</t>
  </si>
  <si>
    <t>202073230</t>
  </si>
  <si>
    <t>202070713</t>
  </si>
  <si>
    <t>202072318</t>
  </si>
  <si>
    <t>202072819</t>
  </si>
  <si>
    <t>202072901</t>
  </si>
  <si>
    <t>202073229</t>
  </si>
  <si>
    <t>202071522</t>
  </si>
  <si>
    <t>202070924</t>
  </si>
  <si>
    <t>202072128</t>
  </si>
  <si>
    <t>206102817</t>
  </si>
  <si>
    <t>平度市卫生所属事业单位3</t>
  </si>
  <si>
    <t>公共卫生</t>
  </si>
  <si>
    <t>1306546</t>
  </si>
  <si>
    <t>206101909</t>
  </si>
  <si>
    <t>206103122</t>
  </si>
  <si>
    <t>206103615</t>
  </si>
  <si>
    <t>206103207</t>
  </si>
  <si>
    <t>平度市卫生所属事业单位4</t>
  </si>
  <si>
    <t>1307547</t>
  </si>
  <si>
    <t>206101327</t>
  </si>
  <si>
    <t>206103705</t>
  </si>
  <si>
    <t>206102613</t>
  </si>
  <si>
    <t>206100904</t>
  </si>
  <si>
    <t>206100512</t>
  </si>
  <si>
    <t>206103227</t>
  </si>
  <si>
    <t>206103721</t>
  </si>
  <si>
    <t>206102720</t>
  </si>
  <si>
    <t>206101815</t>
  </si>
  <si>
    <t>206102802</t>
  </si>
  <si>
    <t>平度市卫生所属事业单位5</t>
  </si>
  <si>
    <t>1308548</t>
  </si>
  <si>
    <t>206100818</t>
  </si>
  <si>
    <t>206102507</t>
  </si>
  <si>
    <t>206103213</t>
  </si>
  <si>
    <t>206102619</t>
  </si>
  <si>
    <t>206103517</t>
  </si>
  <si>
    <t>206102103</t>
  </si>
  <si>
    <t>206103218</t>
  </si>
  <si>
    <t>206102821</t>
  </si>
  <si>
    <t>206101110</t>
  </si>
  <si>
    <t>206102421</t>
  </si>
  <si>
    <t>206100218</t>
  </si>
  <si>
    <t>206102107</t>
  </si>
  <si>
    <t>206101124</t>
  </si>
  <si>
    <t>206101307</t>
  </si>
  <si>
    <t>206102206</t>
  </si>
  <si>
    <t>206104025</t>
  </si>
  <si>
    <t>206101803</t>
  </si>
  <si>
    <t>206102020</t>
  </si>
  <si>
    <t>206103903</t>
  </si>
  <si>
    <t>206102512</t>
  </si>
  <si>
    <t>平度市卫生所属事业单位7</t>
  </si>
  <si>
    <t>超声</t>
  </si>
  <si>
    <t>1310550</t>
  </si>
  <si>
    <t>206101626</t>
  </si>
  <si>
    <t>206101422</t>
  </si>
  <si>
    <t>206102426</t>
  </si>
  <si>
    <t>206102201</t>
  </si>
  <si>
    <t>206101015</t>
  </si>
  <si>
    <t>206100710</t>
  </si>
  <si>
    <t>206102025</t>
  </si>
  <si>
    <t>206102208</t>
  </si>
  <si>
    <t>206103323</t>
  </si>
  <si>
    <t>214124205</t>
  </si>
  <si>
    <t>平度市卫生所属事业单位8</t>
  </si>
  <si>
    <t>中医</t>
  </si>
  <si>
    <t>1311551</t>
  </si>
  <si>
    <t>214123922</t>
  </si>
  <si>
    <t>214124424</t>
  </si>
  <si>
    <t>214124319</t>
  </si>
  <si>
    <t>214124608</t>
  </si>
  <si>
    <t>214124530</t>
  </si>
  <si>
    <t>214124519</t>
  </si>
  <si>
    <t>214124029</t>
  </si>
  <si>
    <t>209122102</t>
  </si>
  <si>
    <t>平度市卫生所属事业单位9</t>
  </si>
  <si>
    <t>药学</t>
  </si>
  <si>
    <t>1312552</t>
  </si>
  <si>
    <t>209122518</t>
  </si>
  <si>
    <t>209122607</t>
  </si>
  <si>
    <t>209122101</t>
  </si>
  <si>
    <t>209122207</t>
  </si>
  <si>
    <t>209121922</t>
  </si>
  <si>
    <t>209122926</t>
  </si>
  <si>
    <t>210123606</t>
  </si>
  <si>
    <t>平度市卫生所属事业单位10</t>
  </si>
  <si>
    <t>1313553</t>
  </si>
  <si>
    <t>210123617</t>
  </si>
  <si>
    <t>210123524</t>
  </si>
  <si>
    <t>210123702</t>
  </si>
  <si>
    <t>210123705</t>
  </si>
  <si>
    <t>204120308</t>
  </si>
  <si>
    <t>平度市卫生所属事业单位11</t>
  </si>
  <si>
    <t>康复治疗</t>
  </si>
  <si>
    <t>1314554</t>
  </si>
  <si>
    <t>204120428</t>
  </si>
  <si>
    <t>204121010</t>
  </si>
  <si>
    <t>康复治疗</t>
    <phoneticPr fontId="5" type="noConversion"/>
  </si>
  <si>
    <t>204120719</t>
  </si>
  <si>
    <t>211151303</t>
  </si>
  <si>
    <t>平度市卫生所属事业单位13</t>
  </si>
  <si>
    <t>临床检验</t>
  </si>
  <si>
    <t>1316556</t>
  </si>
  <si>
    <t>211150912</t>
  </si>
  <si>
    <t>211151313</t>
  </si>
  <si>
    <t>211151227</t>
  </si>
  <si>
    <t>211150803</t>
  </si>
  <si>
    <t>213154416</t>
  </si>
  <si>
    <t>平度市卫生所属事业单位14</t>
  </si>
  <si>
    <t>医学影像</t>
  </si>
  <si>
    <t>1317557</t>
  </si>
  <si>
    <t>213154323</t>
  </si>
  <si>
    <t>212153107</t>
  </si>
  <si>
    <t>平度市卫生所属事业单位15</t>
  </si>
  <si>
    <t>1318558</t>
  </si>
  <si>
    <t>212153630</t>
  </si>
  <si>
    <t>212152719</t>
  </si>
  <si>
    <t>212153118</t>
  </si>
  <si>
    <t>212152709</t>
  </si>
  <si>
    <t>212152607</t>
  </si>
  <si>
    <t>212152617</t>
  </si>
  <si>
    <t>212152701</t>
  </si>
  <si>
    <t>212153923</t>
  </si>
  <si>
    <t>212153112</t>
  </si>
  <si>
    <t>206103025</t>
  </si>
  <si>
    <t>平度市第四人民医院</t>
  </si>
  <si>
    <t>医学影像诊断</t>
  </si>
  <si>
    <t>1319559</t>
  </si>
  <si>
    <t>206104016</t>
  </si>
  <si>
    <t>平度市田庄镇卫生院</t>
  </si>
  <si>
    <t>中西医结合</t>
  </si>
  <si>
    <t>1320560</t>
  </si>
  <si>
    <t>206102704</t>
  </si>
  <si>
    <t>206103030</t>
  </si>
  <si>
    <t>205121602</t>
  </si>
  <si>
    <t>平度市崔家集中心卫生院</t>
  </si>
  <si>
    <t>口腔医学</t>
  </si>
  <si>
    <t>1321561</t>
  </si>
  <si>
    <t>205121525</t>
  </si>
  <si>
    <t>205121513</t>
  </si>
  <si>
    <t>211152311</t>
  </si>
  <si>
    <t>平度市经济技术开发区卫生院</t>
  </si>
  <si>
    <t>1322562</t>
  </si>
  <si>
    <t>211150708</t>
  </si>
  <si>
    <t>211151021</t>
  </si>
  <si>
    <t>206100217</t>
  </si>
  <si>
    <t>平度市精神病防治院</t>
  </si>
  <si>
    <t>1324564</t>
  </si>
  <si>
    <t>206101729</t>
  </si>
  <si>
    <t>平度市疾病预防控制中心</t>
  </si>
  <si>
    <t>疾病预防控制1</t>
  </si>
  <si>
    <t>1325565</t>
  </si>
  <si>
    <t>206103811</t>
  </si>
  <si>
    <t>疾病预防控制2</t>
  </si>
  <si>
    <t>1325566</t>
  </si>
  <si>
    <t>206101003</t>
  </si>
  <si>
    <t>疾病预防控制3</t>
  </si>
  <si>
    <t>1325567</t>
  </si>
  <si>
    <t>206102803</t>
  </si>
  <si>
    <t>211150819</t>
  </si>
  <si>
    <t>疾病预防控制4</t>
  </si>
  <si>
    <t>1325568</t>
  </si>
  <si>
    <t>211150809</t>
  </si>
  <si>
    <t>疾病预防控制5</t>
  </si>
  <si>
    <t>疾病预防控制6</t>
  </si>
  <si>
    <t>是</t>
    <phoneticPr fontId="4" type="noConversion"/>
  </si>
  <si>
    <t>Y</t>
    <phoneticPr fontId="4" type="noConversion"/>
  </si>
  <si>
    <t>缺考</t>
    <phoneticPr fontId="4" type="noConversion"/>
  </si>
  <si>
    <t>37028319960607****</t>
  </si>
  <si>
    <t>37028319971121****</t>
  </si>
  <si>
    <t>37028319980905****</t>
  </si>
  <si>
    <t>37028319931117****</t>
  </si>
  <si>
    <t>65430119840603****</t>
  </si>
  <si>
    <t>37028319920105****</t>
  </si>
  <si>
    <t>37028319930307****</t>
  </si>
  <si>
    <t>37028319990406****</t>
  </si>
  <si>
    <t>37028319950711****</t>
  </si>
  <si>
    <t>37028319970202****</t>
  </si>
  <si>
    <t>37028319930616****</t>
  </si>
  <si>
    <t>37028319901212****</t>
  </si>
  <si>
    <t>37028319891027****</t>
  </si>
  <si>
    <t>37028319990205****</t>
  </si>
  <si>
    <t>37132119970110****</t>
  </si>
  <si>
    <t>37028319980616****</t>
  </si>
  <si>
    <t>37040219920103****</t>
  </si>
  <si>
    <t>37232319880917****</t>
  </si>
  <si>
    <t>37028319881124****</t>
  </si>
  <si>
    <t>37028319961203****</t>
  </si>
  <si>
    <t>37028119971003****</t>
  </si>
  <si>
    <t>37108119961030****</t>
  </si>
  <si>
    <t>37132819991210****</t>
  </si>
  <si>
    <t>33038219990127****</t>
  </si>
  <si>
    <t>15210319950909****</t>
  </si>
  <si>
    <t>37028119961101****</t>
  </si>
  <si>
    <t>37028319980427****</t>
  </si>
  <si>
    <t>37028319960627****</t>
  </si>
  <si>
    <t>37078519941005****</t>
  </si>
  <si>
    <t>37028119950809****</t>
  </si>
  <si>
    <t>37028319950528****</t>
  </si>
  <si>
    <t>37068719951201****</t>
  </si>
  <si>
    <t>37028319920924****</t>
  </si>
  <si>
    <t>37028319961226****</t>
  </si>
  <si>
    <t>37028119950905****</t>
  </si>
  <si>
    <t>37028319910502****</t>
  </si>
  <si>
    <t>37040619940313****</t>
  </si>
  <si>
    <t>37028319871107****</t>
  </si>
  <si>
    <t>37028319880704****</t>
  </si>
  <si>
    <t>37292519890706****</t>
  </si>
  <si>
    <t>37028319880201****</t>
  </si>
  <si>
    <t>37028319880522****</t>
  </si>
  <si>
    <t>37110219841105****</t>
  </si>
  <si>
    <t>37028319870813****</t>
  </si>
  <si>
    <t>37028119890924****</t>
  </si>
  <si>
    <t>37021419861103****</t>
  </si>
  <si>
    <t>37028319850203****</t>
  </si>
  <si>
    <t>37132119920712****</t>
  </si>
  <si>
    <t>37028319861226****</t>
  </si>
  <si>
    <t>37028319881122****</t>
  </si>
  <si>
    <t>37028119880508****</t>
  </si>
  <si>
    <t>37021419881103****</t>
  </si>
  <si>
    <t>37132219870206****</t>
  </si>
  <si>
    <t>37028319941107****</t>
  </si>
  <si>
    <t>37132319950410****</t>
  </si>
  <si>
    <t>37028319941007****</t>
  </si>
  <si>
    <t>37091119930926****</t>
  </si>
  <si>
    <t>37028319990420****</t>
  </si>
  <si>
    <t>37028319980414****</t>
  </si>
  <si>
    <t>37028319970815****</t>
  </si>
  <si>
    <t>37028319990207****</t>
  </si>
  <si>
    <t>37028319980325****</t>
  </si>
  <si>
    <t>37028319981023****</t>
  </si>
  <si>
    <t>37028319940624****</t>
  </si>
  <si>
    <t>22080219890615****</t>
  </si>
  <si>
    <t>37028319961010****</t>
  </si>
  <si>
    <t>37098319890916****</t>
  </si>
  <si>
    <t>37028519920310****</t>
  </si>
  <si>
    <t>37048119900103****</t>
  </si>
  <si>
    <t>37028319860915****</t>
  </si>
  <si>
    <t>37028219870308****</t>
  </si>
  <si>
    <t>37028319900323****</t>
  </si>
  <si>
    <t>37028319941221****</t>
  </si>
  <si>
    <t>37028319960228****</t>
  </si>
  <si>
    <t>37028319960507****</t>
  </si>
  <si>
    <t>37132719941117****</t>
  </si>
  <si>
    <t>37028319960122****</t>
  </si>
  <si>
    <t>37292219870211****</t>
  </si>
  <si>
    <t>37152319910822****</t>
  </si>
  <si>
    <t>37108119950823****</t>
  </si>
  <si>
    <t>21132419951220****</t>
  </si>
  <si>
    <t>37028319911014****</t>
  </si>
  <si>
    <t>37028319900417****</t>
  </si>
  <si>
    <t>37028319910122****</t>
  </si>
  <si>
    <t>37028219950817****</t>
  </si>
  <si>
    <t>23030619940903****</t>
  </si>
  <si>
    <t>37108119971107****</t>
  </si>
  <si>
    <t>37132619981217****</t>
  </si>
  <si>
    <t>37068219970820****</t>
  </si>
  <si>
    <t>37132519961231****</t>
  </si>
  <si>
    <t>37068319951125****</t>
  </si>
  <si>
    <t>37028119970323****</t>
  </si>
  <si>
    <t>37068319950126****</t>
  </si>
  <si>
    <t>37028319981225****</t>
  </si>
  <si>
    <t>37028319920822****</t>
  </si>
  <si>
    <t>37028319960425****</t>
  </si>
  <si>
    <t>37028319981019****</t>
  </si>
  <si>
    <t>37040419870101****</t>
  </si>
  <si>
    <t>37028319971127****</t>
  </si>
  <si>
    <t>37132919950822****</t>
  </si>
  <si>
    <t>37068720000128****</t>
  </si>
  <si>
    <t>37132819971018****</t>
  </si>
  <si>
    <t>37028320000110****</t>
  </si>
  <si>
    <t>37148219911119****</t>
  </si>
  <si>
    <t>37028219900408****</t>
  </si>
  <si>
    <t>37028319870407****</t>
  </si>
  <si>
    <t>37028319900309****</t>
  </si>
  <si>
    <t>37028319930510****</t>
  </si>
  <si>
    <t>37028319931210****</t>
  </si>
  <si>
    <t>37028319910106****</t>
  </si>
  <si>
    <t>37028319960205****</t>
  </si>
  <si>
    <t>37028319980103****</t>
  </si>
  <si>
    <t>37028319970808****</t>
  </si>
  <si>
    <t>22062519911109****</t>
  </si>
  <si>
    <t>37028219881102****</t>
  </si>
  <si>
    <t>37132619891108****</t>
  </si>
  <si>
    <t>37078619961007****</t>
  </si>
  <si>
    <t>37028319960422****</t>
  </si>
  <si>
    <t>37028319870125****</t>
  </si>
  <si>
    <t>37028319941108****</t>
  </si>
  <si>
    <t>37028319900530****</t>
  </si>
  <si>
    <t>37028319910620****</t>
  </si>
  <si>
    <t>37028319980207****</t>
  </si>
  <si>
    <t>免笔试</t>
    <phoneticPr fontId="4" type="noConversion"/>
  </si>
  <si>
    <t>2020年平度市卫生事业单位公开招聘工作人员总成绩表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</si>
</sst>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4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8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2" fillId="0" borderId="0">
      <alignment vertical="center"/>
    </xf>
  </cellStyleXfs>
  <cellXfs count="27">
    <xf numFmtId="0" fontId="0" fillId="0" borderId="0" xfId="0"/>
    <xf numFmtId="49" fontId="6" fillId="0" borderId="1" xfId="2" applyNumberFormat="1" applyFont="1" applyFill="1" applyBorder="1" applyAlignment="1">
      <alignment horizontal="center" vertical="center" wrapText="1"/>
    </xf>
    <xf numFmtId="49" fontId="8" fillId="0" borderId="1" xfId="2" applyNumberFormat="1" applyFont="1" applyFill="1" applyBorder="1" applyAlignment="1">
      <alignment horizontal="center" vertical="center" wrapText="1"/>
    </xf>
    <xf numFmtId="0" fontId="1" fillId="0" borderId="0" xfId="2" applyFont="1" applyFill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10" fillId="0" borderId="1" xfId="1" applyFont="1" applyFill="1" applyBorder="1">
      <alignment vertical="center"/>
    </xf>
    <xf numFmtId="0" fontId="10" fillId="0" borderId="1" xfId="1" quotePrefix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0" xfId="1" applyFont="1" applyFill="1">
      <alignment vertical="center"/>
    </xf>
    <xf numFmtId="0" fontId="12" fillId="0" borderId="1" xfId="1" quotePrefix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1" fillId="0" borderId="0" xfId="2" applyFont="1" applyFill="1" applyAlignment="1">
      <alignment vertical="center" wrapText="1"/>
    </xf>
    <xf numFmtId="0" fontId="1" fillId="0" borderId="0" xfId="2" applyFont="1" applyFill="1" applyAlignment="1">
      <alignment horizontal="center" vertical="center"/>
    </xf>
    <xf numFmtId="176" fontId="11" fillId="0" borderId="2" xfId="2" applyNumberFormat="1" applyFont="1" applyFill="1" applyBorder="1" applyAlignment="1">
      <alignment horizontal="center" vertical="center"/>
    </xf>
    <xf numFmtId="176" fontId="6" fillId="0" borderId="2" xfId="2" applyNumberFormat="1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/>
    </xf>
    <xf numFmtId="176" fontId="11" fillId="0" borderId="1" xfId="2" applyNumberFormat="1" applyFont="1" applyFill="1" applyBorder="1" applyAlignment="1">
      <alignment horizontal="center" vertical="center"/>
    </xf>
    <xf numFmtId="176" fontId="12" fillId="0" borderId="2" xfId="1" applyNumberFormat="1" applyFont="1" applyFill="1" applyBorder="1" applyAlignment="1">
      <alignment horizontal="center" vertical="center"/>
    </xf>
    <xf numFmtId="176" fontId="13" fillId="0" borderId="2" xfId="1" applyNumberFormat="1" applyFont="1" applyFill="1" applyBorder="1" applyAlignment="1">
      <alignment horizontal="center" vertical="center"/>
    </xf>
    <xf numFmtId="176" fontId="12" fillId="0" borderId="1" xfId="1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/>
    </xf>
    <xf numFmtId="176" fontId="9" fillId="0" borderId="2" xfId="2" applyNumberFormat="1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 activeCell="D8" sqref="D8"/>
    </sheetView>
  </sheetViews>
  <sheetFormatPr defaultRowHeight="13.5" x14ac:dyDescent="0.15"/>
  <cols>
    <col min="1" max="1" width="4.625" style="15" customWidth="1"/>
    <col min="2" max="2" width="21.875" style="3" customWidth="1"/>
    <col min="3" max="3" width="9" style="3"/>
    <col min="4" max="4" width="23.125" style="14" customWidth="1"/>
    <col min="5" max="5" width="12.25" style="3" customWidth="1"/>
    <col min="6" max="6" width="11.875" style="3" customWidth="1"/>
    <col min="7" max="7" width="9" style="3" customWidth="1"/>
    <col min="8" max="8" width="9" style="3"/>
    <col min="9" max="9" width="7" style="3" customWidth="1"/>
    <col min="10" max="10" width="11.875" style="3" customWidth="1"/>
    <col min="11" max="11" width="11.125" style="3" customWidth="1"/>
    <col min="12" max="12" width="15.75" style="3" customWidth="1"/>
    <col min="13" max="16384" width="9" style="3"/>
  </cols>
  <sheetData>
    <row r="1" spans="1:11" ht="29.25" customHeight="1" x14ac:dyDescent="0.15">
      <c r="A1" s="26" t="s">
        <v>320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s="5" customFormat="1" ht="59.25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</row>
    <row r="3" spans="1:11" s="11" customFormat="1" ht="20.100000000000001" customHeight="1" x14ac:dyDescent="0.15">
      <c r="A3" s="10">
        <v>1</v>
      </c>
      <c r="B3" s="7" t="s">
        <v>196</v>
      </c>
      <c r="C3" s="7" t="s">
        <v>19</v>
      </c>
      <c r="D3" s="8" t="s">
        <v>15</v>
      </c>
      <c r="E3" s="9" t="s">
        <v>13</v>
      </c>
      <c r="F3" s="7" t="s">
        <v>16</v>
      </c>
      <c r="G3" s="16">
        <v>73</v>
      </c>
      <c r="H3" s="17">
        <v>89.780000000000015</v>
      </c>
      <c r="I3" s="18">
        <f t="shared" ref="I3:I34" si="0">G3*0.5+H3*0.5</f>
        <v>81.390000000000015</v>
      </c>
      <c r="J3" s="10" t="s">
        <v>194</v>
      </c>
      <c r="K3" s="10" t="s">
        <v>193</v>
      </c>
    </row>
    <row r="4" spans="1:11" s="11" customFormat="1" ht="20.100000000000001" customHeight="1" x14ac:dyDescent="0.15">
      <c r="A4" s="10">
        <v>2</v>
      </c>
      <c r="B4" s="7" t="s">
        <v>197</v>
      </c>
      <c r="C4" s="7" t="s">
        <v>22</v>
      </c>
      <c r="D4" s="8" t="s">
        <v>15</v>
      </c>
      <c r="E4" s="9" t="s">
        <v>13</v>
      </c>
      <c r="F4" s="7" t="s">
        <v>16</v>
      </c>
      <c r="G4" s="16">
        <v>76.2</v>
      </c>
      <c r="H4" s="17">
        <v>85.419999999999987</v>
      </c>
      <c r="I4" s="18">
        <f t="shared" si="0"/>
        <v>80.81</v>
      </c>
      <c r="J4" s="10" t="s">
        <v>194</v>
      </c>
      <c r="K4" s="10" t="s">
        <v>193</v>
      </c>
    </row>
    <row r="5" spans="1:11" s="11" customFormat="1" ht="20.100000000000001" customHeight="1" x14ac:dyDescent="0.15">
      <c r="A5" s="10">
        <v>3</v>
      </c>
      <c r="B5" s="7" t="s">
        <v>198</v>
      </c>
      <c r="C5" s="7" t="s">
        <v>21</v>
      </c>
      <c r="D5" s="8" t="s">
        <v>15</v>
      </c>
      <c r="E5" s="9" t="s">
        <v>13</v>
      </c>
      <c r="F5" s="7" t="s">
        <v>16</v>
      </c>
      <c r="G5" s="16">
        <v>76.599999999999994</v>
      </c>
      <c r="H5" s="17">
        <v>84.600000000000009</v>
      </c>
      <c r="I5" s="18">
        <f t="shared" si="0"/>
        <v>80.599999999999994</v>
      </c>
      <c r="J5" s="10" t="s">
        <v>194</v>
      </c>
      <c r="K5" s="10" t="s">
        <v>193</v>
      </c>
    </row>
    <row r="6" spans="1:11" s="11" customFormat="1" ht="20.100000000000001" customHeight="1" x14ac:dyDescent="0.15">
      <c r="A6" s="10">
        <v>4</v>
      </c>
      <c r="B6" s="7" t="s">
        <v>199</v>
      </c>
      <c r="C6" s="7" t="s">
        <v>32</v>
      </c>
      <c r="D6" s="8" t="s">
        <v>15</v>
      </c>
      <c r="E6" s="9" t="s">
        <v>13</v>
      </c>
      <c r="F6" s="7" t="s">
        <v>16</v>
      </c>
      <c r="G6" s="16">
        <v>74.2</v>
      </c>
      <c r="H6" s="17">
        <v>85.38</v>
      </c>
      <c r="I6" s="18">
        <f t="shared" si="0"/>
        <v>79.789999999999992</v>
      </c>
      <c r="J6" s="10" t="s">
        <v>194</v>
      </c>
      <c r="K6" s="10" t="s">
        <v>193</v>
      </c>
    </row>
    <row r="7" spans="1:11" s="11" customFormat="1" ht="20.100000000000001" customHeight="1" x14ac:dyDescent="0.15">
      <c r="A7" s="10">
        <v>5</v>
      </c>
      <c r="B7" s="7" t="s">
        <v>200</v>
      </c>
      <c r="C7" s="7" t="s">
        <v>29</v>
      </c>
      <c r="D7" s="8" t="s">
        <v>15</v>
      </c>
      <c r="E7" s="9" t="s">
        <v>13</v>
      </c>
      <c r="F7" s="7" t="s">
        <v>16</v>
      </c>
      <c r="G7" s="16">
        <v>74.400000000000006</v>
      </c>
      <c r="H7" s="17">
        <v>85.02000000000001</v>
      </c>
      <c r="I7" s="18">
        <f t="shared" si="0"/>
        <v>79.710000000000008</v>
      </c>
      <c r="J7" s="10" t="s">
        <v>194</v>
      </c>
      <c r="K7" s="10" t="s">
        <v>193</v>
      </c>
    </row>
    <row r="8" spans="1:11" s="11" customFormat="1" ht="20.100000000000001" customHeight="1" x14ac:dyDescent="0.15">
      <c r="A8" s="10">
        <v>6</v>
      </c>
      <c r="B8" s="7" t="s">
        <v>201</v>
      </c>
      <c r="C8" s="7" t="s">
        <v>18</v>
      </c>
      <c r="D8" s="8" t="s">
        <v>15</v>
      </c>
      <c r="E8" s="9" t="s">
        <v>13</v>
      </c>
      <c r="F8" s="7" t="s">
        <v>16</v>
      </c>
      <c r="G8" s="16">
        <v>77.400000000000006</v>
      </c>
      <c r="H8" s="17">
        <v>81.22</v>
      </c>
      <c r="I8" s="18">
        <f t="shared" si="0"/>
        <v>79.31</v>
      </c>
      <c r="J8" s="10" t="s">
        <v>194</v>
      </c>
      <c r="K8" s="10" t="s">
        <v>193</v>
      </c>
    </row>
    <row r="9" spans="1:11" s="11" customFormat="1" ht="20.100000000000001" customHeight="1" x14ac:dyDescent="0.15">
      <c r="A9" s="10">
        <v>7</v>
      </c>
      <c r="B9" s="7" t="s">
        <v>202</v>
      </c>
      <c r="C9" s="7" t="s">
        <v>30</v>
      </c>
      <c r="D9" s="8" t="s">
        <v>15</v>
      </c>
      <c r="E9" s="9" t="s">
        <v>13</v>
      </c>
      <c r="F9" s="7" t="s">
        <v>16</v>
      </c>
      <c r="G9" s="16">
        <v>70.599999999999994</v>
      </c>
      <c r="H9" s="17">
        <v>85.440000000000012</v>
      </c>
      <c r="I9" s="18">
        <f t="shared" si="0"/>
        <v>78.02000000000001</v>
      </c>
      <c r="J9" s="10" t="s">
        <v>194</v>
      </c>
      <c r="K9" s="10" t="s">
        <v>193</v>
      </c>
    </row>
    <row r="10" spans="1:11" s="11" customFormat="1" ht="20.100000000000001" customHeight="1" x14ac:dyDescent="0.15">
      <c r="A10" s="10">
        <v>8</v>
      </c>
      <c r="B10" s="7" t="s">
        <v>203</v>
      </c>
      <c r="C10" s="7" t="s">
        <v>27</v>
      </c>
      <c r="D10" s="8" t="s">
        <v>15</v>
      </c>
      <c r="E10" s="9" t="s">
        <v>13</v>
      </c>
      <c r="F10" s="7" t="s">
        <v>16</v>
      </c>
      <c r="G10" s="16">
        <v>72</v>
      </c>
      <c r="H10" s="17">
        <v>82.399999999999991</v>
      </c>
      <c r="I10" s="18">
        <f t="shared" si="0"/>
        <v>77.199999999999989</v>
      </c>
      <c r="J10" s="10" t="s">
        <v>194</v>
      </c>
      <c r="K10" s="10"/>
    </row>
    <row r="11" spans="1:11" s="11" customFormat="1" ht="20.100000000000001" customHeight="1" x14ac:dyDescent="0.15">
      <c r="A11" s="10">
        <v>9</v>
      </c>
      <c r="B11" s="7" t="s">
        <v>204</v>
      </c>
      <c r="C11" s="7" t="s">
        <v>14</v>
      </c>
      <c r="D11" s="8" t="s">
        <v>15</v>
      </c>
      <c r="E11" s="9" t="s">
        <v>13</v>
      </c>
      <c r="F11" s="7" t="s">
        <v>16</v>
      </c>
      <c r="G11" s="16">
        <v>71</v>
      </c>
      <c r="H11" s="17">
        <v>83.38</v>
      </c>
      <c r="I11" s="18">
        <f t="shared" si="0"/>
        <v>77.19</v>
      </c>
      <c r="J11" s="10" t="s">
        <v>194</v>
      </c>
      <c r="K11" s="10"/>
    </row>
    <row r="12" spans="1:11" s="11" customFormat="1" ht="20.100000000000001" customHeight="1" x14ac:dyDescent="0.15">
      <c r="A12" s="10">
        <v>10</v>
      </c>
      <c r="B12" s="7" t="s">
        <v>205</v>
      </c>
      <c r="C12" s="7" t="s">
        <v>25</v>
      </c>
      <c r="D12" s="8" t="s">
        <v>15</v>
      </c>
      <c r="E12" s="9" t="s">
        <v>13</v>
      </c>
      <c r="F12" s="7" t="s">
        <v>16</v>
      </c>
      <c r="G12" s="16">
        <v>72.599999999999994</v>
      </c>
      <c r="H12" s="17">
        <v>81.66</v>
      </c>
      <c r="I12" s="18">
        <f t="shared" si="0"/>
        <v>77.13</v>
      </c>
      <c r="J12" s="10" t="s">
        <v>194</v>
      </c>
      <c r="K12" s="6"/>
    </row>
    <row r="13" spans="1:11" s="11" customFormat="1" ht="20.100000000000001" customHeight="1" x14ac:dyDescent="0.15">
      <c r="A13" s="10">
        <v>11</v>
      </c>
      <c r="B13" s="7" t="s">
        <v>206</v>
      </c>
      <c r="C13" s="7" t="s">
        <v>20</v>
      </c>
      <c r="D13" s="8" t="s">
        <v>15</v>
      </c>
      <c r="E13" s="9" t="s">
        <v>13</v>
      </c>
      <c r="F13" s="7" t="s">
        <v>16</v>
      </c>
      <c r="G13" s="16">
        <v>71.400000000000006</v>
      </c>
      <c r="H13" s="17">
        <v>82.820000000000007</v>
      </c>
      <c r="I13" s="18">
        <f t="shared" si="0"/>
        <v>77.110000000000014</v>
      </c>
      <c r="J13" s="10" t="s">
        <v>194</v>
      </c>
      <c r="K13" s="6"/>
    </row>
    <row r="14" spans="1:11" s="11" customFormat="1" ht="20.100000000000001" customHeight="1" x14ac:dyDescent="0.15">
      <c r="A14" s="10">
        <v>12</v>
      </c>
      <c r="B14" s="7" t="s">
        <v>207</v>
      </c>
      <c r="C14" s="7" t="s">
        <v>33</v>
      </c>
      <c r="D14" s="8" t="s">
        <v>15</v>
      </c>
      <c r="E14" s="9" t="s">
        <v>13</v>
      </c>
      <c r="F14" s="7" t="s">
        <v>16</v>
      </c>
      <c r="G14" s="16">
        <v>70.2</v>
      </c>
      <c r="H14" s="17">
        <v>83.780000000000015</v>
      </c>
      <c r="I14" s="18">
        <f t="shared" si="0"/>
        <v>76.990000000000009</v>
      </c>
      <c r="J14" s="6"/>
      <c r="K14" s="6"/>
    </row>
    <row r="15" spans="1:11" s="11" customFormat="1" ht="20.100000000000001" customHeight="1" x14ac:dyDescent="0.15">
      <c r="A15" s="10">
        <v>13</v>
      </c>
      <c r="B15" s="7" t="s">
        <v>208</v>
      </c>
      <c r="C15" s="7" t="s">
        <v>17</v>
      </c>
      <c r="D15" s="8" t="s">
        <v>15</v>
      </c>
      <c r="E15" s="9" t="s">
        <v>13</v>
      </c>
      <c r="F15" s="7" t="s">
        <v>16</v>
      </c>
      <c r="G15" s="16">
        <v>71</v>
      </c>
      <c r="H15" s="17">
        <v>81.52000000000001</v>
      </c>
      <c r="I15" s="18">
        <f t="shared" si="0"/>
        <v>76.260000000000005</v>
      </c>
      <c r="J15" s="6"/>
      <c r="K15" s="6"/>
    </row>
    <row r="16" spans="1:11" s="11" customFormat="1" ht="20.100000000000001" customHeight="1" x14ac:dyDescent="0.15">
      <c r="A16" s="10">
        <v>14</v>
      </c>
      <c r="B16" s="7" t="s">
        <v>209</v>
      </c>
      <c r="C16" s="7" t="s">
        <v>35</v>
      </c>
      <c r="D16" s="8" t="s">
        <v>15</v>
      </c>
      <c r="E16" s="9" t="s">
        <v>13</v>
      </c>
      <c r="F16" s="7" t="s">
        <v>16</v>
      </c>
      <c r="G16" s="16">
        <v>69.400000000000006</v>
      </c>
      <c r="H16" s="17">
        <v>83.04</v>
      </c>
      <c r="I16" s="18">
        <f t="shared" si="0"/>
        <v>76.22</v>
      </c>
      <c r="J16" s="6"/>
      <c r="K16" s="6"/>
    </row>
    <row r="17" spans="1:11" s="11" customFormat="1" ht="20.100000000000001" customHeight="1" x14ac:dyDescent="0.15">
      <c r="A17" s="10">
        <v>15</v>
      </c>
      <c r="B17" s="12" t="s">
        <v>210</v>
      </c>
      <c r="C17" s="12" t="s">
        <v>23</v>
      </c>
      <c r="D17" s="8" t="s">
        <v>15</v>
      </c>
      <c r="E17" s="9" t="s">
        <v>13</v>
      </c>
      <c r="F17" s="7" t="s">
        <v>16</v>
      </c>
      <c r="G17" s="16">
        <v>68.599999999999994</v>
      </c>
      <c r="H17" s="17">
        <v>83.74</v>
      </c>
      <c r="I17" s="18">
        <f t="shared" si="0"/>
        <v>76.169999999999987</v>
      </c>
      <c r="J17" s="6"/>
      <c r="K17" s="6"/>
    </row>
    <row r="18" spans="1:11" s="11" customFormat="1" ht="20.100000000000001" customHeight="1" x14ac:dyDescent="0.15">
      <c r="A18" s="10">
        <v>16</v>
      </c>
      <c r="B18" s="7" t="s">
        <v>211</v>
      </c>
      <c r="C18" s="7" t="s">
        <v>26</v>
      </c>
      <c r="D18" s="8" t="s">
        <v>15</v>
      </c>
      <c r="E18" s="9" t="s">
        <v>13</v>
      </c>
      <c r="F18" s="7" t="s">
        <v>16</v>
      </c>
      <c r="G18" s="16">
        <v>70.400000000000006</v>
      </c>
      <c r="H18" s="17">
        <v>81.259999999999991</v>
      </c>
      <c r="I18" s="18">
        <f t="shared" si="0"/>
        <v>75.83</v>
      </c>
      <c r="J18" s="6"/>
      <c r="K18" s="6"/>
    </row>
    <row r="19" spans="1:11" s="11" customFormat="1" ht="20.100000000000001" customHeight="1" x14ac:dyDescent="0.15">
      <c r="A19" s="10">
        <v>17</v>
      </c>
      <c r="B19" s="7" t="s">
        <v>212</v>
      </c>
      <c r="C19" s="7" t="s">
        <v>34</v>
      </c>
      <c r="D19" s="8" t="s">
        <v>15</v>
      </c>
      <c r="E19" s="9" t="s">
        <v>13</v>
      </c>
      <c r="F19" s="7" t="s">
        <v>16</v>
      </c>
      <c r="G19" s="16">
        <v>70.2</v>
      </c>
      <c r="H19" s="17">
        <v>80.86</v>
      </c>
      <c r="I19" s="18">
        <f t="shared" si="0"/>
        <v>75.53</v>
      </c>
      <c r="J19" s="6"/>
      <c r="K19" s="6"/>
    </row>
    <row r="20" spans="1:11" s="11" customFormat="1" ht="20.100000000000001" customHeight="1" x14ac:dyDescent="0.15">
      <c r="A20" s="10">
        <v>18</v>
      </c>
      <c r="B20" s="7" t="s">
        <v>213</v>
      </c>
      <c r="C20" s="7" t="s">
        <v>28</v>
      </c>
      <c r="D20" s="8" t="s">
        <v>15</v>
      </c>
      <c r="E20" s="9" t="s">
        <v>13</v>
      </c>
      <c r="F20" s="7" t="s">
        <v>16</v>
      </c>
      <c r="G20" s="16">
        <v>70</v>
      </c>
      <c r="H20" s="17">
        <v>80.260000000000005</v>
      </c>
      <c r="I20" s="18">
        <f t="shared" si="0"/>
        <v>75.13</v>
      </c>
      <c r="J20" s="6"/>
      <c r="K20" s="6"/>
    </row>
    <row r="21" spans="1:11" s="11" customFormat="1" ht="20.100000000000001" customHeight="1" x14ac:dyDescent="0.15">
      <c r="A21" s="10">
        <v>19</v>
      </c>
      <c r="B21" s="7" t="s">
        <v>214</v>
      </c>
      <c r="C21" s="7" t="s">
        <v>24</v>
      </c>
      <c r="D21" s="8" t="s">
        <v>15</v>
      </c>
      <c r="E21" s="9" t="s">
        <v>13</v>
      </c>
      <c r="F21" s="7" t="s">
        <v>16</v>
      </c>
      <c r="G21" s="16">
        <v>69.2</v>
      </c>
      <c r="H21" s="17">
        <v>80.500000000000014</v>
      </c>
      <c r="I21" s="18">
        <f t="shared" si="0"/>
        <v>74.850000000000009</v>
      </c>
      <c r="J21" s="6"/>
      <c r="K21" s="6"/>
    </row>
    <row r="22" spans="1:11" s="11" customFormat="1" ht="20.100000000000001" customHeight="1" x14ac:dyDescent="0.15">
      <c r="A22" s="10">
        <v>20</v>
      </c>
      <c r="B22" s="12" t="s">
        <v>215</v>
      </c>
      <c r="C22" s="12" t="s">
        <v>36</v>
      </c>
      <c r="D22" s="8" t="s">
        <v>15</v>
      </c>
      <c r="E22" s="9" t="s">
        <v>13</v>
      </c>
      <c r="F22" s="7" t="s">
        <v>16</v>
      </c>
      <c r="G22" s="16">
        <v>68.8</v>
      </c>
      <c r="H22" s="17">
        <v>80.460000000000008</v>
      </c>
      <c r="I22" s="18">
        <f t="shared" si="0"/>
        <v>74.63</v>
      </c>
      <c r="J22" s="6"/>
      <c r="K22" s="6"/>
    </row>
    <row r="23" spans="1:11" s="11" customFormat="1" ht="20.100000000000001" customHeight="1" x14ac:dyDescent="0.15">
      <c r="A23" s="10">
        <v>21</v>
      </c>
      <c r="B23" s="7" t="s">
        <v>216</v>
      </c>
      <c r="C23" s="7" t="s">
        <v>31</v>
      </c>
      <c r="D23" s="8" t="s">
        <v>15</v>
      </c>
      <c r="E23" s="9" t="s">
        <v>13</v>
      </c>
      <c r="F23" s="7" t="s">
        <v>16</v>
      </c>
      <c r="G23" s="16">
        <v>71.400000000000006</v>
      </c>
      <c r="H23" s="17">
        <v>77.700000000000017</v>
      </c>
      <c r="I23" s="18">
        <f t="shared" si="0"/>
        <v>74.550000000000011</v>
      </c>
      <c r="J23" s="6"/>
      <c r="K23" s="6"/>
    </row>
    <row r="24" spans="1:11" s="11" customFormat="1" ht="20.100000000000001" customHeight="1" x14ac:dyDescent="0.15">
      <c r="A24" s="10">
        <v>22</v>
      </c>
      <c r="B24" s="7" t="s">
        <v>217</v>
      </c>
      <c r="C24" s="7" t="s">
        <v>41</v>
      </c>
      <c r="D24" s="8" t="s">
        <v>38</v>
      </c>
      <c r="E24" s="9" t="s">
        <v>39</v>
      </c>
      <c r="F24" s="7" t="s">
        <v>40</v>
      </c>
      <c r="G24" s="16">
        <v>50.8</v>
      </c>
      <c r="H24" s="17">
        <v>82.38000000000001</v>
      </c>
      <c r="I24" s="18">
        <f t="shared" si="0"/>
        <v>66.59</v>
      </c>
      <c r="J24" s="10" t="s">
        <v>194</v>
      </c>
      <c r="K24" s="10" t="s">
        <v>193</v>
      </c>
    </row>
    <row r="25" spans="1:11" s="11" customFormat="1" ht="20.100000000000001" customHeight="1" x14ac:dyDescent="0.15">
      <c r="A25" s="10">
        <v>23</v>
      </c>
      <c r="B25" s="7" t="s">
        <v>218</v>
      </c>
      <c r="C25" s="7" t="s">
        <v>37</v>
      </c>
      <c r="D25" s="8" t="s">
        <v>38</v>
      </c>
      <c r="E25" s="9" t="s">
        <v>39</v>
      </c>
      <c r="F25" s="7" t="s">
        <v>40</v>
      </c>
      <c r="G25" s="16">
        <v>52.6</v>
      </c>
      <c r="H25" s="17">
        <v>78.320000000000007</v>
      </c>
      <c r="I25" s="18">
        <f t="shared" si="0"/>
        <v>65.460000000000008</v>
      </c>
      <c r="J25" s="10" t="s">
        <v>194</v>
      </c>
      <c r="K25" s="10" t="s">
        <v>193</v>
      </c>
    </row>
    <row r="26" spans="1:11" s="11" customFormat="1" ht="20.100000000000001" customHeight="1" x14ac:dyDescent="0.15">
      <c r="A26" s="10">
        <v>24</v>
      </c>
      <c r="B26" s="7" t="s">
        <v>219</v>
      </c>
      <c r="C26" s="7" t="s">
        <v>43</v>
      </c>
      <c r="D26" s="8" t="s">
        <v>38</v>
      </c>
      <c r="E26" s="9" t="s">
        <v>39</v>
      </c>
      <c r="F26" s="7" t="s">
        <v>40</v>
      </c>
      <c r="G26" s="16">
        <v>46.6</v>
      </c>
      <c r="H26" s="17">
        <v>78.379999999999981</v>
      </c>
      <c r="I26" s="18">
        <f t="shared" si="0"/>
        <v>62.489999999999995</v>
      </c>
      <c r="J26" s="10" t="s">
        <v>194</v>
      </c>
      <c r="K26" s="10" t="s">
        <v>193</v>
      </c>
    </row>
    <row r="27" spans="1:11" s="11" customFormat="1" ht="20.100000000000001" customHeight="1" x14ac:dyDescent="0.15">
      <c r="A27" s="10">
        <v>25</v>
      </c>
      <c r="B27" s="7" t="s">
        <v>220</v>
      </c>
      <c r="C27" s="7" t="s">
        <v>42</v>
      </c>
      <c r="D27" s="8" t="s">
        <v>38</v>
      </c>
      <c r="E27" s="9" t="s">
        <v>39</v>
      </c>
      <c r="F27" s="7" t="s">
        <v>40</v>
      </c>
      <c r="G27" s="16">
        <v>44.6</v>
      </c>
      <c r="H27" s="17">
        <v>79.980000000000018</v>
      </c>
      <c r="I27" s="18">
        <f t="shared" si="0"/>
        <v>62.290000000000006</v>
      </c>
      <c r="J27" s="10" t="s">
        <v>194</v>
      </c>
      <c r="K27" s="10" t="s">
        <v>193</v>
      </c>
    </row>
    <row r="28" spans="1:11" s="11" customFormat="1" ht="20.100000000000001" customHeight="1" x14ac:dyDescent="0.15">
      <c r="A28" s="10">
        <v>26</v>
      </c>
      <c r="B28" s="7" t="s">
        <v>221</v>
      </c>
      <c r="C28" s="7" t="s">
        <v>47</v>
      </c>
      <c r="D28" s="8" t="s">
        <v>45</v>
      </c>
      <c r="E28" s="9" t="s">
        <v>11</v>
      </c>
      <c r="F28" s="7" t="s">
        <v>46</v>
      </c>
      <c r="G28" s="16">
        <v>66</v>
      </c>
      <c r="H28" s="17">
        <v>91.78</v>
      </c>
      <c r="I28" s="18">
        <f t="shared" si="0"/>
        <v>78.89</v>
      </c>
      <c r="J28" s="10" t="s">
        <v>194</v>
      </c>
      <c r="K28" s="10" t="s">
        <v>193</v>
      </c>
    </row>
    <row r="29" spans="1:11" s="11" customFormat="1" ht="20.100000000000001" customHeight="1" x14ac:dyDescent="0.15">
      <c r="A29" s="10">
        <v>27</v>
      </c>
      <c r="B29" s="7" t="s">
        <v>222</v>
      </c>
      <c r="C29" s="7" t="s">
        <v>48</v>
      </c>
      <c r="D29" s="8" t="s">
        <v>45</v>
      </c>
      <c r="E29" s="9" t="s">
        <v>11</v>
      </c>
      <c r="F29" s="7" t="s">
        <v>46</v>
      </c>
      <c r="G29" s="16">
        <v>63.8</v>
      </c>
      <c r="H29" s="17">
        <v>90.78</v>
      </c>
      <c r="I29" s="18">
        <f t="shared" si="0"/>
        <v>77.289999999999992</v>
      </c>
      <c r="J29" s="10" t="s">
        <v>194</v>
      </c>
      <c r="K29" s="10" t="s">
        <v>193</v>
      </c>
    </row>
    <row r="30" spans="1:11" s="11" customFormat="1" ht="20.100000000000001" customHeight="1" x14ac:dyDescent="0.15">
      <c r="A30" s="10">
        <v>28</v>
      </c>
      <c r="B30" s="7" t="s">
        <v>223</v>
      </c>
      <c r="C30" s="7" t="s">
        <v>44</v>
      </c>
      <c r="D30" s="8" t="s">
        <v>45</v>
      </c>
      <c r="E30" s="9" t="s">
        <v>11</v>
      </c>
      <c r="F30" s="7" t="s">
        <v>46</v>
      </c>
      <c r="G30" s="16">
        <v>71</v>
      </c>
      <c r="H30" s="17">
        <v>82.359999999999985</v>
      </c>
      <c r="I30" s="18">
        <f t="shared" si="0"/>
        <v>76.679999999999993</v>
      </c>
      <c r="J30" s="10" t="s">
        <v>194</v>
      </c>
      <c r="K30" s="10" t="s">
        <v>193</v>
      </c>
    </row>
    <row r="31" spans="1:11" s="11" customFormat="1" ht="20.100000000000001" customHeight="1" x14ac:dyDescent="0.15">
      <c r="A31" s="10">
        <v>29</v>
      </c>
      <c r="B31" s="7" t="s">
        <v>224</v>
      </c>
      <c r="C31" s="7" t="s">
        <v>49</v>
      </c>
      <c r="D31" s="8" t="s">
        <v>45</v>
      </c>
      <c r="E31" s="9" t="s">
        <v>11</v>
      </c>
      <c r="F31" s="7" t="s">
        <v>46</v>
      </c>
      <c r="G31" s="16">
        <v>63</v>
      </c>
      <c r="H31" s="17">
        <v>80.260000000000005</v>
      </c>
      <c r="I31" s="18">
        <f t="shared" si="0"/>
        <v>71.63</v>
      </c>
      <c r="J31" s="10" t="s">
        <v>194</v>
      </c>
      <c r="K31" s="10" t="s">
        <v>193</v>
      </c>
    </row>
    <row r="32" spans="1:11" s="11" customFormat="1" ht="20.100000000000001" customHeight="1" x14ac:dyDescent="0.15">
      <c r="A32" s="10">
        <v>30</v>
      </c>
      <c r="B32" s="7" t="s">
        <v>225</v>
      </c>
      <c r="C32" s="7" t="s">
        <v>51</v>
      </c>
      <c r="D32" s="8" t="s">
        <v>45</v>
      </c>
      <c r="E32" s="9" t="s">
        <v>11</v>
      </c>
      <c r="F32" s="7" t="s">
        <v>46</v>
      </c>
      <c r="G32" s="16">
        <v>58.4</v>
      </c>
      <c r="H32" s="17">
        <v>80.539999999999992</v>
      </c>
      <c r="I32" s="18">
        <f t="shared" si="0"/>
        <v>69.47</v>
      </c>
      <c r="J32" s="10" t="s">
        <v>194</v>
      </c>
      <c r="K32" s="10" t="s">
        <v>193</v>
      </c>
    </row>
    <row r="33" spans="1:11" s="11" customFormat="1" ht="20.100000000000001" customHeight="1" x14ac:dyDescent="0.15">
      <c r="A33" s="10">
        <v>31</v>
      </c>
      <c r="B33" s="7" t="s">
        <v>226</v>
      </c>
      <c r="C33" s="7" t="s">
        <v>50</v>
      </c>
      <c r="D33" s="8" t="s">
        <v>45</v>
      </c>
      <c r="E33" s="9" t="s">
        <v>11</v>
      </c>
      <c r="F33" s="7" t="s">
        <v>46</v>
      </c>
      <c r="G33" s="16">
        <v>60.4</v>
      </c>
      <c r="H33" s="17">
        <v>77.78</v>
      </c>
      <c r="I33" s="18">
        <f t="shared" si="0"/>
        <v>69.09</v>
      </c>
      <c r="J33" s="10" t="s">
        <v>194</v>
      </c>
      <c r="K33" s="10" t="s">
        <v>193</v>
      </c>
    </row>
    <row r="34" spans="1:11" s="11" customFormat="1" ht="20.100000000000001" customHeight="1" x14ac:dyDescent="0.15">
      <c r="A34" s="10">
        <v>32</v>
      </c>
      <c r="B34" s="7" t="s">
        <v>227</v>
      </c>
      <c r="C34" s="7" t="s">
        <v>52</v>
      </c>
      <c r="D34" s="8" t="s">
        <v>45</v>
      </c>
      <c r="E34" s="9" t="s">
        <v>11</v>
      </c>
      <c r="F34" s="7" t="s">
        <v>46</v>
      </c>
      <c r="G34" s="16">
        <v>58</v>
      </c>
      <c r="H34" s="17">
        <v>76.859999999999985</v>
      </c>
      <c r="I34" s="18">
        <f t="shared" si="0"/>
        <v>67.429999999999993</v>
      </c>
      <c r="J34" s="10" t="s">
        <v>194</v>
      </c>
      <c r="K34" s="10" t="s">
        <v>193</v>
      </c>
    </row>
    <row r="35" spans="1:11" s="11" customFormat="1" ht="20.100000000000001" customHeight="1" x14ac:dyDescent="0.15">
      <c r="A35" s="10">
        <v>33</v>
      </c>
      <c r="B35" s="7" t="s">
        <v>228</v>
      </c>
      <c r="C35" s="7" t="s">
        <v>53</v>
      </c>
      <c r="D35" s="8" t="s">
        <v>45</v>
      </c>
      <c r="E35" s="9" t="s">
        <v>11</v>
      </c>
      <c r="F35" s="7" t="s">
        <v>46</v>
      </c>
      <c r="G35" s="16">
        <v>48.2</v>
      </c>
      <c r="H35" s="17">
        <v>83.679999999999993</v>
      </c>
      <c r="I35" s="18">
        <f t="shared" ref="I35:I66" si="1">G35*0.5+H35*0.5</f>
        <v>65.94</v>
      </c>
      <c r="J35" s="10" t="s">
        <v>194</v>
      </c>
      <c r="K35" s="10" t="s">
        <v>193</v>
      </c>
    </row>
    <row r="36" spans="1:11" s="11" customFormat="1" ht="20.100000000000001" customHeight="1" x14ac:dyDescent="0.15">
      <c r="A36" s="10">
        <v>34</v>
      </c>
      <c r="B36" s="7" t="s">
        <v>229</v>
      </c>
      <c r="C36" s="7" t="s">
        <v>54</v>
      </c>
      <c r="D36" s="8" t="s">
        <v>45</v>
      </c>
      <c r="E36" s="9" t="s">
        <v>11</v>
      </c>
      <c r="F36" s="7" t="s">
        <v>46</v>
      </c>
      <c r="G36" s="16">
        <v>45.8</v>
      </c>
      <c r="H36" s="17">
        <v>83.48</v>
      </c>
      <c r="I36" s="18">
        <f t="shared" si="1"/>
        <v>64.64</v>
      </c>
      <c r="J36" s="10" t="s">
        <v>194</v>
      </c>
      <c r="K36" s="10" t="s">
        <v>193</v>
      </c>
    </row>
    <row r="37" spans="1:11" s="11" customFormat="1" ht="20.100000000000001" customHeight="1" x14ac:dyDescent="0.15">
      <c r="A37" s="10">
        <v>35</v>
      </c>
      <c r="B37" s="7" t="s">
        <v>230</v>
      </c>
      <c r="C37" s="7" t="s">
        <v>55</v>
      </c>
      <c r="D37" s="8" t="s">
        <v>45</v>
      </c>
      <c r="E37" s="9" t="s">
        <v>11</v>
      </c>
      <c r="F37" s="7" t="s">
        <v>46</v>
      </c>
      <c r="G37" s="16">
        <v>44</v>
      </c>
      <c r="H37" s="17">
        <v>81.079999999999984</v>
      </c>
      <c r="I37" s="18">
        <f t="shared" si="1"/>
        <v>62.539999999999992</v>
      </c>
      <c r="J37" s="10" t="s">
        <v>194</v>
      </c>
      <c r="K37" s="10" t="s">
        <v>193</v>
      </c>
    </row>
    <row r="38" spans="1:11" s="11" customFormat="1" ht="20.100000000000001" customHeight="1" x14ac:dyDescent="0.15">
      <c r="A38" s="10">
        <v>36</v>
      </c>
      <c r="B38" s="7" t="s">
        <v>231</v>
      </c>
      <c r="C38" s="7" t="s">
        <v>56</v>
      </c>
      <c r="D38" s="8" t="s">
        <v>57</v>
      </c>
      <c r="E38" s="9" t="s">
        <v>11</v>
      </c>
      <c r="F38" s="7" t="s">
        <v>58</v>
      </c>
      <c r="G38" s="16">
        <v>73.400000000000006</v>
      </c>
      <c r="H38" s="17">
        <v>90.16</v>
      </c>
      <c r="I38" s="18">
        <f t="shared" si="1"/>
        <v>81.78</v>
      </c>
      <c r="J38" s="10" t="s">
        <v>194</v>
      </c>
      <c r="K38" s="10" t="s">
        <v>193</v>
      </c>
    </row>
    <row r="39" spans="1:11" s="11" customFormat="1" ht="20.100000000000001" customHeight="1" x14ac:dyDescent="0.15">
      <c r="A39" s="10">
        <v>37</v>
      </c>
      <c r="B39" s="7" t="s">
        <v>232</v>
      </c>
      <c r="C39" s="7" t="s">
        <v>59</v>
      </c>
      <c r="D39" s="8" t="s">
        <v>57</v>
      </c>
      <c r="E39" s="9" t="s">
        <v>11</v>
      </c>
      <c r="F39" s="7" t="s">
        <v>58</v>
      </c>
      <c r="G39" s="16">
        <v>69</v>
      </c>
      <c r="H39" s="17">
        <v>85.9</v>
      </c>
      <c r="I39" s="18">
        <f t="shared" si="1"/>
        <v>77.45</v>
      </c>
      <c r="J39" s="10" t="s">
        <v>194</v>
      </c>
      <c r="K39" s="10" t="s">
        <v>193</v>
      </c>
    </row>
    <row r="40" spans="1:11" s="11" customFormat="1" ht="20.100000000000001" customHeight="1" x14ac:dyDescent="0.15">
      <c r="A40" s="10">
        <v>38</v>
      </c>
      <c r="B40" s="7" t="s">
        <v>233</v>
      </c>
      <c r="C40" s="7" t="s">
        <v>60</v>
      </c>
      <c r="D40" s="8" t="s">
        <v>57</v>
      </c>
      <c r="E40" s="9" t="s">
        <v>11</v>
      </c>
      <c r="F40" s="7" t="s">
        <v>58</v>
      </c>
      <c r="G40" s="16">
        <v>67</v>
      </c>
      <c r="H40" s="17">
        <v>87.04</v>
      </c>
      <c r="I40" s="18">
        <f t="shared" si="1"/>
        <v>77.02000000000001</v>
      </c>
      <c r="J40" s="10" t="s">
        <v>194</v>
      </c>
      <c r="K40" s="10" t="s">
        <v>193</v>
      </c>
    </row>
    <row r="41" spans="1:11" s="11" customFormat="1" ht="20.100000000000001" customHeight="1" x14ac:dyDescent="0.15">
      <c r="A41" s="10">
        <v>39</v>
      </c>
      <c r="B41" s="7" t="s">
        <v>234</v>
      </c>
      <c r="C41" s="7" t="s">
        <v>64</v>
      </c>
      <c r="D41" s="8" t="s">
        <v>57</v>
      </c>
      <c r="E41" s="9" t="s">
        <v>11</v>
      </c>
      <c r="F41" s="7" t="s">
        <v>58</v>
      </c>
      <c r="G41" s="16">
        <v>65</v>
      </c>
      <c r="H41" s="17">
        <v>88.239999999999981</v>
      </c>
      <c r="I41" s="18">
        <f t="shared" si="1"/>
        <v>76.61999999999999</v>
      </c>
      <c r="J41" s="10" t="s">
        <v>194</v>
      </c>
      <c r="K41" s="10" t="s">
        <v>193</v>
      </c>
    </row>
    <row r="42" spans="1:11" s="11" customFormat="1" ht="20.100000000000001" customHeight="1" x14ac:dyDescent="0.15">
      <c r="A42" s="10">
        <v>40</v>
      </c>
      <c r="B42" s="7" t="s">
        <v>235</v>
      </c>
      <c r="C42" s="7" t="s">
        <v>67</v>
      </c>
      <c r="D42" s="8" t="s">
        <v>57</v>
      </c>
      <c r="E42" s="9" t="s">
        <v>11</v>
      </c>
      <c r="F42" s="7" t="s">
        <v>58</v>
      </c>
      <c r="G42" s="16">
        <v>63.2</v>
      </c>
      <c r="H42" s="17">
        <v>85.72</v>
      </c>
      <c r="I42" s="18">
        <f t="shared" si="1"/>
        <v>74.460000000000008</v>
      </c>
      <c r="J42" s="10" t="s">
        <v>194</v>
      </c>
      <c r="K42" s="10" t="s">
        <v>193</v>
      </c>
    </row>
    <row r="43" spans="1:11" s="11" customFormat="1" ht="20.100000000000001" customHeight="1" x14ac:dyDescent="0.15">
      <c r="A43" s="10">
        <v>41</v>
      </c>
      <c r="B43" s="7" t="s">
        <v>236</v>
      </c>
      <c r="C43" s="7" t="s">
        <v>61</v>
      </c>
      <c r="D43" s="8" t="s">
        <v>57</v>
      </c>
      <c r="E43" s="9" t="s">
        <v>11</v>
      </c>
      <c r="F43" s="7" t="s">
        <v>58</v>
      </c>
      <c r="G43" s="16">
        <v>65.599999999999994</v>
      </c>
      <c r="H43" s="17">
        <v>82.759999999999991</v>
      </c>
      <c r="I43" s="18">
        <f t="shared" si="1"/>
        <v>74.179999999999993</v>
      </c>
      <c r="J43" s="10" t="s">
        <v>194</v>
      </c>
      <c r="K43" s="10" t="s">
        <v>193</v>
      </c>
    </row>
    <row r="44" spans="1:11" s="11" customFormat="1" ht="20.100000000000001" customHeight="1" x14ac:dyDescent="0.15">
      <c r="A44" s="10">
        <v>42</v>
      </c>
      <c r="B44" s="7" t="s">
        <v>237</v>
      </c>
      <c r="C44" s="7" t="s">
        <v>69</v>
      </c>
      <c r="D44" s="8" t="s">
        <v>57</v>
      </c>
      <c r="E44" s="9" t="s">
        <v>11</v>
      </c>
      <c r="F44" s="7" t="s">
        <v>58</v>
      </c>
      <c r="G44" s="16">
        <v>60.6</v>
      </c>
      <c r="H44" s="17">
        <v>87.66</v>
      </c>
      <c r="I44" s="18">
        <f t="shared" si="1"/>
        <v>74.13</v>
      </c>
      <c r="J44" s="10" t="s">
        <v>194</v>
      </c>
      <c r="K44" s="10" t="s">
        <v>193</v>
      </c>
    </row>
    <row r="45" spans="1:11" s="11" customFormat="1" ht="20.100000000000001" customHeight="1" x14ac:dyDescent="0.15">
      <c r="A45" s="10">
        <v>43</v>
      </c>
      <c r="B45" s="7" t="s">
        <v>201</v>
      </c>
      <c r="C45" s="7" t="s">
        <v>73</v>
      </c>
      <c r="D45" s="8" t="s">
        <v>57</v>
      </c>
      <c r="E45" s="9" t="s">
        <v>11</v>
      </c>
      <c r="F45" s="7" t="s">
        <v>58</v>
      </c>
      <c r="G45" s="16">
        <v>57.2</v>
      </c>
      <c r="H45" s="17">
        <v>90.160000000000011</v>
      </c>
      <c r="I45" s="18">
        <f t="shared" si="1"/>
        <v>73.680000000000007</v>
      </c>
      <c r="J45" s="10" t="s">
        <v>194</v>
      </c>
      <c r="K45" s="10" t="s">
        <v>193</v>
      </c>
    </row>
    <row r="46" spans="1:11" s="11" customFormat="1" ht="20.100000000000001" customHeight="1" x14ac:dyDescent="0.15">
      <c r="A46" s="10">
        <v>44</v>
      </c>
      <c r="B46" s="7" t="s">
        <v>238</v>
      </c>
      <c r="C46" s="7" t="s">
        <v>63</v>
      </c>
      <c r="D46" s="8" t="s">
        <v>57</v>
      </c>
      <c r="E46" s="9" t="s">
        <v>11</v>
      </c>
      <c r="F46" s="7" t="s">
        <v>58</v>
      </c>
      <c r="G46" s="16">
        <v>65.599999999999994</v>
      </c>
      <c r="H46" s="17">
        <v>81.559999999999988</v>
      </c>
      <c r="I46" s="18">
        <f t="shared" si="1"/>
        <v>73.579999999999984</v>
      </c>
      <c r="J46" s="10" t="s">
        <v>194</v>
      </c>
      <c r="K46" s="10" t="s">
        <v>193</v>
      </c>
    </row>
    <row r="47" spans="1:11" s="11" customFormat="1" ht="20.100000000000001" customHeight="1" x14ac:dyDescent="0.15">
      <c r="A47" s="10">
        <v>45</v>
      </c>
      <c r="B47" s="7" t="s">
        <v>239</v>
      </c>
      <c r="C47" s="7" t="s">
        <v>71</v>
      </c>
      <c r="D47" s="8" t="s">
        <v>57</v>
      </c>
      <c r="E47" s="9" t="s">
        <v>11</v>
      </c>
      <c r="F47" s="7" t="s">
        <v>58</v>
      </c>
      <c r="G47" s="16">
        <v>59.6</v>
      </c>
      <c r="H47" s="17">
        <v>86.88</v>
      </c>
      <c r="I47" s="18">
        <f t="shared" si="1"/>
        <v>73.239999999999995</v>
      </c>
      <c r="J47" s="10" t="s">
        <v>194</v>
      </c>
      <c r="K47" s="10" t="s">
        <v>193</v>
      </c>
    </row>
    <row r="48" spans="1:11" s="11" customFormat="1" ht="20.100000000000001" customHeight="1" x14ac:dyDescent="0.15">
      <c r="A48" s="10">
        <v>46</v>
      </c>
      <c r="B48" s="7" t="s">
        <v>240</v>
      </c>
      <c r="C48" s="7" t="s">
        <v>66</v>
      </c>
      <c r="D48" s="8" t="s">
        <v>57</v>
      </c>
      <c r="E48" s="9" t="s">
        <v>11</v>
      </c>
      <c r="F48" s="7" t="s">
        <v>58</v>
      </c>
      <c r="G48" s="16">
        <v>63.8</v>
      </c>
      <c r="H48" s="17">
        <v>80.64</v>
      </c>
      <c r="I48" s="18">
        <f t="shared" si="1"/>
        <v>72.22</v>
      </c>
      <c r="J48" s="10" t="s">
        <v>194</v>
      </c>
      <c r="K48" s="10" t="s">
        <v>193</v>
      </c>
    </row>
    <row r="49" spans="1:11" s="11" customFormat="1" ht="20.100000000000001" customHeight="1" x14ac:dyDescent="0.15">
      <c r="A49" s="10">
        <v>47</v>
      </c>
      <c r="B49" s="7" t="s">
        <v>241</v>
      </c>
      <c r="C49" s="7" t="s">
        <v>75</v>
      </c>
      <c r="D49" s="8" t="s">
        <v>57</v>
      </c>
      <c r="E49" s="9" t="s">
        <v>11</v>
      </c>
      <c r="F49" s="7" t="s">
        <v>58</v>
      </c>
      <c r="G49" s="16">
        <v>55.2</v>
      </c>
      <c r="H49" s="17">
        <v>89.12</v>
      </c>
      <c r="I49" s="18">
        <f t="shared" si="1"/>
        <v>72.16</v>
      </c>
      <c r="J49" s="10" t="s">
        <v>194</v>
      </c>
      <c r="K49" s="10" t="s">
        <v>193</v>
      </c>
    </row>
    <row r="50" spans="1:11" s="11" customFormat="1" ht="20.100000000000001" customHeight="1" x14ac:dyDescent="0.15">
      <c r="A50" s="10">
        <v>48</v>
      </c>
      <c r="B50" s="7" t="s">
        <v>242</v>
      </c>
      <c r="C50" s="7" t="s">
        <v>72</v>
      </c>
      <c r="D50" s="8" t="s">
        <v>57</v>
      </c>
      <c r="E50" s="9" t="s">
        <v>11</v>
      </c>
      <c r="F50" s="7" t="s">
        <v>58</v>
      </c>
      <c r="G50" s="16">
        <v>59.2</v>
      </c>
      <c r="H50" s="17">
        <v>84.819999999999979</v>
      </c>
      <c r="I50" s="18">
        <f t="shared" si="1"/>
        <v>72.009999999999991</v>
      </c>
      <c r="J50" s="10" t="s">
        <v>194</v>
      </c>
      <c r="K50" s="10" t="s">
        <v>193</v>
      </c>
    </row>
    <row r="51" spans="1:11" s="11" customFormat="1" ht="20.100000000000001" customHeight="1" x14ac:dyDescent="0.15">
      <c r="A51" s="10">
        <v>49</v>
      </c>
      <c r="B51" s="7" t="s">
        <v>243</v>
      </c>
      <c r="C51" s="7" t="s">
        <v>68</v>
      </c>
      <c r="D51" s="8" t="s">
        <v>57</v>
      </c>
      <c r="E51" s="9" t="s">
        <v>11</v>
      </c>
      <c r="F51" s="7" t="s">
        <v>58</v>
      </c>
      <c r="G51" s="16">
        <v>61.8</v>
      </c>
      <c r="H51" s="17">
        <v>80.66</v>
      </c>
      <c r="I51" s="18">
        <f t="shared" si="1"/>
        <v>71.22999999999999</v>
      </c>
      <c r="J51" s="10" t="s">
        <v>194</v>
      </c>
      <c r="K51" s="10" t="s">
        <v>193</v>
      </c>
    </row>
    <row r="52" spans="1:11" s="11" customFormat="1" ht="20.100000000000001" customHeight="1" x14ac:dyDescent="0.15">
      <c r="A52" s="10">
        <v>50</v>
      </c>
      <c r="B52" s="7" t="s">
        <v>244</v>
      </c>
      <c r="C52" s="7" t="s">
        <v>76</v>
      </c>
      <c r="D52" s="8" t="s">
        <v>57</v>
      </c>
      <c r="E52" s="9" t="s">
        <v>11</v>
      </c>
      <c r="F52" s="7" t="s">
        <v>58</v>
      </c>
      <c r="G52" s="16">
        <v>55.2</v>
      </c>
      <c r="H52" s="17">
        <v>86.54</v>
      </c>
      <c r="I52" s="18">
        <f t="shared" si="1"/>
        <v>70.87</v>
      </c>
      <c r="J52" s="10" t="s">
        <v>194</v>
      </c>
      <c r="K52" s="10" t="s">
        <v>193</v>
      </c>
    </row>
    <row r="53" spans="1:11" s="11" customFormat="1" ht="20.100000000000001" customHeight="1" x14ac:dyDescent="0.15">
      <c r="A53" s="10">
        <v>51</v>
      </c>
      <c r="B53" s="7" t="s">
        <v>245</v>
      </c>
      <c r="C53" s="7" t="s">
        <v>74</v>
      </c>
      <c r="D53" s="8" t="s">
        <v>57</v>
      </c>
      <c r="E53" s="9" t="s">
        <v>11</v>
      </c>
      <c r="F53" s="7" t="s">
        <v>58</v>
      </c>
      <c r="G53" s="16">
        <v>56.4</v>
      </c>
      <c r="H53" s="17">
        <v>83.699999999999989</v>
      </c>
      <c r="I53" s="18">
        <f t="shared" si="1"/>
        <v>70.05</v>
      </c>
      <c r="J53" s="10" t="s">
        <v>194</v>
      </c>
      <c r="K53" s="10" t="s">
        <v>193</v>
      </c>
    </row>
    <row r="54" spans="1:11" s="11" customFormat="1" ht="20.100000000000001" customHeight="1" x14ac:dyDescent="0.15">
      <c r="A54" s="10">
        <v>52</v>
      </c>
      <c r="B54" s="7" t="s">
        <v>246</v>
      </c>
      <c r="C54" s="7" t="s">
        <v>70</v>
      </c>
      <c r="D54" s="8" t="s">
        <v>57</v>
      </c>
      <c r="E54" s="9" t="s">
        <v>11</v>
      </c>
      <c r="F54" s="7" t="s">
        <v>58</v>
      </c>
      <c r="G54" s="16">
        <v>60.4</v>
      </c>
      <c r="H54" s="17">
        <v>75.540000000000006</v>
      </c>
      <c r="I54" s="18">
        <f t="shared" si="1"/>
        <v>67.97</v>
      </c>
      <c r="J54" s="10" t="s">
        <v>194</v>
      </c>
      <c r="K54" s="10" t="s">
        <v>193</v>
      </c>
    </row>
    <row r="55" spans="1:11" s="11" customFormat="1" ht="20.100000000000001" customHeight="1" x14ac:dyDescent="0.15">
      <c r="A55" s="10">
        <v>53</v>
      </c>
      <c r="B55" s="7" t="s">
        <v>247</v>
      </c>
      <c r="C55" s="7" t="s">
        <v>65</v>
      </c>
      <c r="D55" s="8" t="s">
        <v>57</v>
      </c>
      <c r="E55" s="9" t="s">
        <v>11</v>
      </c>
      <c r="F55" s="7" t="s">
        <v>58</v>
      </c>
      <c r="G55" s="16">
        <v>64</v>
      </c>
      <c r="H55" s="17">
        <v>66.599999999999994</v>
      </c>
      <c r="I55" s="18">
        <f t="shared" si="1"/>
        <v>65.3</v>
      </c>
      <c r="J55" s="10" t="s">
        <v>194</v>
      </c>
      <c r="K55" s="10" t="s">
        <v>193</v>
      </c>
    </row>
    <row r="56" spans="1:11" s="11" customFormat="1" ht="20.100000000000001" customHeight="1" x14ac:dyDescent="0.15">
      <c r="A56" s="10">
        <v>54</v>
      </c>
      <c r="B56" s="7" t="s">
        <v>248</v>
      </c>
      <c r="C56" s="7" t="s">
        <v>62</v>
      </c>
      <c r="D56" s="8" t="s">
        <v>57</v>
      </c>
      <c r="E56" s="9" t="s">
        <v>11</v>
      </c>
      <c r="F56" s="7" t="s">
        <v>58</v>
      </c>
      <c r="G56" s="16">
        <v>65.599999999999994</v>
      </c>
      <c r="H56" s="17" t="s">
        <v>195</v>
      </c>
      <c r="I56" s="19">
        <v>32.799999999999997</v>
      </c>
      <c r="J56" s="6"/>
      <c r="K56" s="6"/>
    </row>
    <row r="57" spans="1:11" s="11" customFormat="1" ht="20.100000000000001" customHeight="1" x14ac:dyDescent="0.15">
      <c r="A57" s="10">
        <v>55</v>
      </c>
      <c r="B57" s="7" t="s">
        <v>249</v>
      </c>
      <c r="C57" s="7" t="s">
        <v>77</v>
      </c>
      <c r="D57" s="8" t="s">
        <v>57</v>
      </c>
      <c r="E57" s="9" t="s">
        <v>11</v>
      </c>
      <c r="F57" s="7" t="s">
        <v>58</v>
      </c>
      <c r="G57" s="16">
        <v>47.6</v>
      </c>
      <c r="H57" s="17" t="s">
        <v>195</v>
      </c>
      <c r="I57" s="19">
        <v>23.8</v>
      </c>
      <c r="J57" s="6"/>
      <c r="K57" s="6"/>
    </row>
    <row r="58" spans="1:11" s="11" customFormat="1" ht="20.100000000000001" customHeight="1" x14ac:dyDescent="0.15">
      <c r="A58" s="10">
        <v>56</v>
      </c>
      <c r="B58" s="7" t="s">
        <v>250</v>
      </c>
      <c r="C58" s="7" t="s">
        <v>82</v>
      </c>
      <c r="D58" s="8" t="s">
        <v>79</v>
      </c>
      <c r="E58" s="9" t="s">
        <v>80</v>
      </c>
      <c r="F58" s="7" t="s">
        <v>81</v>
      </c>
      <c r="G58" s="16">
        <v>60.2</v>
      </c>
      <c r="H58" s="17">
        <v>86.78</v>
      </c>
      <c r="I58" s="18">
        <f t="shared" si="1"/>
        <v>73.490000000000009</v>
      </c>
      <c r="J58" s="10" t="s">
        <v>194</v>
      </c>
      <c r="K58" s="10" t="s">
        <v>193</v>
      </c>
    </row>
    <row r="59" spans="1:11" s="11" customFormat="1" ht="20.100000000000001" customHeight="1" x14ac:dyDescent="0.15">
      <c r="A59" s="10">
        <v>57</v>
      </c>
      <c r="B59" s="7" t="s">
        <v>251</v>
      </c>
      <c r="C59" s="7" t="s">
        <v>78</v>
      </c>
      <c r="D59" s="8" t="s">
        <v>79</v>
      </c>
      <c r="E59" s="9" t="s">
        <v>80</v>
      </c>
      <c r="F59" s="7" t="s">
        <v>81</v>
      </c>
      <c r="G59" s="16">
        <v>63.6</v>
      </c>
      <c r="H59" s="17">
        <v>83.12</v>
      </c>
      <c r="I59" s="18">
        <f t="shared" si="1"/>
        <v>73.36</v>
      </c>
      <c r="J59" s="10" t="s">
        <v>194</v>
      </c>
      <c r="K59" s="10" t="s">
        <v>193</v>
      </c>
    </row>
    <row r="60" spans="1:11" s="11" customFormat="1" ht="20.100000000000001" customHeight="1" x14ac:dyDescent="0.15">
      <c r="A60" s="10">
        <v>58</v>
      </c>
      <c r="B60" s="7" t="s">
        <v>252</v>
      </c>
      <c r="C60" s="7" t="s">
        <v>84</v>
      </c>
      <c r="D60" s="8" t="s">
        <v>79</v>
      </c>
      <c r="E60" s="9" t="s">
        <v>80</v>
      </c>
      <c r="F60" s="7" t="s">
        <v>81</v>
      </c>
      <c r="G60" s="16">
        <v>55.4</v>
      </c>
      <c r="H60" s="17">
        <v>86</v>
      </c>
      <c r="I60" s="18">
        <f t="shared" si="1"/>
        <v>70.7</v>
      </c>
      <c r="J60" s="10" t="s">
        <v>194</v>
      </c>
      <c r="K60" s="10" t="s">
        <v>193</v>
      </c>
    </row>
    <row r="61" spans="1:11" s="11" customFormat="1" ht="20.100000000000001" customHeight="1" x14ac:dyDescent="0.15">
      <c r="A61" s="10">
        <v>59</v>
      </c>
      <c r="B61" s="7" t="s">
        <v>253</v>
      </c>
      <c r="C61" s="7" t="s">
        <v>83</v>
      </c>
      <c r="D61" s="8" t="s">
        <v>79</v>
      </c>
      <c r="E61" s="9" t="s">
        <v>80</v>
      </c>
      <c r="F61" s="7" t="s">
        <v>81</v>
      </c>
      <c r="G61" s="16">
        <v>55.6</v>
      </c>
      <c r="H61" s="17">
        <v>83.140000000000015</v>
      </c>
      <c r="I61" s="18">
        <f t="shared" si="1"/>
        <v>69.37</v>
      </c>
      <c r="J61" s="10" t="s">
        <v>194</v>
      </c>
      <c r="K61" s="10" t="s">
        <v>193</v>
      </c>
    </row>
    <row r="62" spans="1:11" s="11" customFormat="1" ht="20.100000000000001" customHeight="1" x14ac:dyDescent="0.15">
      <c r="A62" s="10">
        <v>60</v>
      </c>
      <c r="B62" s="7" t="s">
        <v>254</v>
      </c>
      <c r="C62" s="7" t="s">
        <v>85</v>
      </c>
      <c r="D62" s="8" t="s">
        <v>79</v>
      </c>
      <c r="E62" s="9" t="s">
        <v>80</v>
      </c>
      <c r="F62" s="7" t="s">
        <v>81</v>
      </c>
      <c r="G62" s="16">
        <v>54.8</v>
      </c>
      <c r="H62" s="17">
        <v>83.94</v>
      </c>
      <c r="I62" s="18">
        <f t="shared" si="1"/>
        <v>69.37</v>
      </c>
      <c r="J62" s="10" t="s">
        <v>194</v>
      </c>
      <c r="K62" s="10" t="s">
        <v>193</v>
      </c>
    </row>
    <row r="63" spans="1:11" s="11" customFormat="1" ht="20.100000000000001" customHeight="1" x14ac:dyDescent="0.15">
      <c r="A63" s="10">
        <v>61</v>
      </c>
      <c r="B63" s="7" t="s">
        <v>255</v>
      </c>
      <c r="C63" s="7" t="s">
        <v>86</v>
      </c>
      <c r="D63" s="8" t="s">
        <v>79</v>
      </c>
      <c r="E63" s="9" t="s">
        <v>80</v>
      </c>
      <c r="F63" s="7" t="s">
        <v>81</v>
      </c>
      <c r="G63" s="16">
        <v>52.6</v>
      </c>
      <c r="H63" s="17">
        <v>85.74</v>
      </c>
      <c r="I63" s="18">
        <f t="shared" si="1"/>
        <v>69.17</v>
      </c>
      <c r="J63" s="10" t="s">
        <v>194</v>
      </c>
      <c r="K63" s="10" t="s">
        <v>193</v>
      </c>
    </row>
    <row r="64" spans="1:11" s="11" customFormat="1" ht="20.100000000000001" customHeight="1" x14ac:dyDescent="0.15">
      <c r="A64" s="10">
        <v>62</v>
      </c>
      <c r="B64" s="7" t="s">
        <v>256</v>
      </c>
      <c r="C64" s="7" t="s">
        <v>87</v>
      </c>
      <c r="D64" s="8" t="s">
        <v>79</v>
      </c>
      <c r="E64" s="9" t="s">
        <v>80</v>
      </c>
      <c r="F64" s="7" t="s">
        <v>81</v>
      </c>
      <c r="G64" s="16">
        <v>50.4</v>
      </c>
      <c r="H64" s="17">
        <v>86.1</v>
      </c>
      <c r="I64" s="18">
        <f t="shared" si="1"/>
        <v>68.25</v>
      </c>
      <c r="J64" s="10" t="s">
        <v>194</v>
      </c>
      <c r="K64" s="10" t="s">
        <v>193</v>
      </c>
    </row>
    <row r="65" spans="1:11" s="11" customFormat="1" ht="20.100000000000001" customHeight="1" x14ac:dyDescent="0.15">
      <c r="A65" s="10">
        <v>63</v>
      </c>
      <c r="B65" s="7" t="s">
        <v>209</v>
      </c>
      <c r="C65" s="7" t="s">
        <v>89</v>
      </c>
      <c r="D65" s="8" t="s">
        <v>79</v>
      </c>
      <c r="E65" s="9" t="s">
        <v>80</v>
      </c>
      <c r="F65" s="7" t="s">
        <v>81</v>
      </c>
      <c r="G65" s="16">
        <v>43.8</v>
      </c>
      <c r="H65" s="17">
        <v>85.72</v>
      </c>
      <c r="I65" s="18">
        <f t="shared" si="1"/>
        <v>64.759999999999991</v>
      </c>
      <c r="J65" s="10" t="s">
        <v>194</v>
      </c>
      <c r="K65" s="10"/>
    </row>
    <row r="66" spans="1:11" s="11" customFormat="1" ht="20.100000000000001" customHeight="1" x14ac:dyDescent="0.15">
      <c r="A66" s="10">
        <v>64</v>
      </c>
      <c r="B66" s="7" t="s">
        <v>257</v>
      </c>
      <c r="C66" s="7" t="s">
        <v>88</v>
      </c>
      <c r="D66" s="8" t="s">
        <v>79</v>
      </c>
      <c r="E66" s="9" t="s">
        <v>80</v>
      </c>
      <c r="F66" s="7" t="s">
        <v>81</v>
      </c>
      <c r="G66" s="16">
        <v>45.2</v>
      </c>
      <c r="H66" s="17">
        <v>80.679999999999993</v>
      </c>
      <c r="I66" s="18">
        <f t="shared" si="1"/>
        <v>62.94</v>
      </c>
      <c r="J66" s="10" t="s">
        <v>194</v>
      </c>
      <c r="K66" s="6"/>
    </row>
    <row r="67" spans="1:11" s="11" customFormat="1" ht="20.100000000000001" customHeight="1" x14ac:dyDescent="0.15">
      <c r="A67" s="10">
        <v>65</v>
      </c>
      <c r="B67" s="7" t="s">
        <v>258</v>
      </c>
      <c r="C67" s="7" t="s">
        <v>90</v>
      </c>
      <c r="D67" s="8" t="s">
        <v>79</v>
      </c>
      <c r="E67" s="9" t="s">
        <v>80</v>
      </c>
      <c r="F67" s="7" t="s">
        <v>81</v>
      </c>
      <c r="G67" s="16">
        <v>43</v>
      </c>
      <c r="H67" s="17">
        <v>81.100000000000009</v>
      </c>
      <c r="I67" s="18">
        <f t="shared" ref="I67:I82" si="2">G67*0.5+H67*0.5</f>
        <v>62.050000000000004</v>
      </c>
      <c r="J67" s="10" t="s">
        <v>194</v>
      </c>
      <c r="K67" s="6"/>
    </row>
    <row r="68" spans="1:11" s="11" customFormat="1" ht="20.100000000000001" customHeight="1" x14ac:dyDescent="0.15">
      <c r="A68" s="10">
        <v>66</v>
      </c>
      <c r="B68" s="7" t="s">
        <v>259</v>
      </c>
      <c r="C68" s="7" t="s">
        <v>91</v>
      </c>
      <c r="D68" s="8" t="s">
        <v>92</v>
      </c>
      <c r="E68" s="9" t="s">
        <v>93</v>
      </c>
      <c r="F68" s="7" t="s">
        <v>94</v>
      </c>
      <c r="G68" s="16">
        <v>89.2</v>
      </c>
      <c r="H68" s="17">
        <v>80.140000000000015</v>
      </c>
      <c r="I68" s="18">
        <f t="shared" si="2"/>
        <v>84.670000000000016</v>
      </c>
      <c r="J68" s="10" t="s">
        <v>194</v>
      </c>
      <c r="K68" s="6" t="s">
        <v>193</v>
      </c>
    </row>
    <row r="69" spans="1:11" s="11" customFormat="1" ht="20.100000000000001" customHeight="1" x14ac:dyDescent="0.15">
      <c r="A69" s="10">
        <v>67</v>
      </c>
      <c r="B69" s="7" t="s">
        <v>260</v>
      </c>
      <c r="C69" s="7" t="s">
        <v>95</v>
      </c>
      <c r="D69" s="8" t="s">
        <v>92</v>
      </c>
      <c r="E69" s="9" t="s">
        <v>93</v>
      </c>
      <c r="F69" s="7" t="s">
        <v>94</v>
      </c>
      <c r="G69" s="16">
        <v>80.2</v>
      </c>
      <c r="H69" s="17">
        <v>86.1</v>
      </c>
      <c r="I69" s="18">
        <f t="shared" si="2"/>
        <v>83.15</v>
      </c>
      <c r="J69" s="10" t="s">
        <v>194</v>
      </c>
      <c r="K69" s="6" t="s">
        <v>193</v>
      </c>
    </row>
    <row r="70" spans="1:11" s="11" customFormat="1" ht="20.100000000000001" customHeight="1" x14ac:dyDescent="0.15">
      <c r="A70" s="10">
        <v>68</v>
      </c>
      <c r="B70" s="7" t="s">
        <v>261</v>
      </c>
      <c r="C70" s="7" t="s">
        <v>96</v>
      </c>
      <c r="D70" s="8" t="s">
        <v>92</v>
      </c>
      <c r="E70" s="9" t="s">
        <v>93</v>
      </c>
      <c r="F70" s="7" t="s">
        <v>94</v>
      </c>
      <c r="G70" s="16">
        <v>78.2</v>
      </c>
      <c r="H70" s="17">
        <v>85.580000000000013</v>
      </c>
      <c r="I70" s="18">
        <f t="shared" si="2"/>
        <v>81.890000000000015</v>
      </c>
      <c r="J70" s="10" t="s">
        <v>194</v>
      </c>
      <c r="K70" s="6" t="s">
        <v>193</v>
      </c>
    </row>
    <row r="71" spans="1:11" s="11" customFormat="1" ht="20.100000000000001" customHeight="1" x14ac:dyDescent="0.15">
      <c r="A71" s="10">
        <v>69</v>
      </c>
      <c r="B71" s="7" t="s">
        <v>262</v>
      </c>
      <c r="C71" s="7" t="s">
        <v>98</v>
      </c>
      <c r="D71" s="8" t="s">
        <v>92</v>
      </c>
      <c r="E71" s="9" t="s">
        <v>93</v>
      </c>
      <c r="F71" s="7" t="s">
        <v>94</v>
      </c>
      <c r="G71" s="16">
        <v>76</v>
      </c>
      <c r="H71" s="17">
        <v>85.880000000000024</v>
      </c>
      <c r="I71" s="18">
        <f t="shared" si="2"/>
        <v>80.940000000000012</v>
      </c>
      <c r="J71" s="10" t="s">
        <v>194</v>
      </c>
      <c r="K71" s="6" t="s">
        <v>193</v>
      </c>
    </row>
    <row r="72" spans="1:11" s="11" customFormat="1" ht="20.100000000000001" customHeight="1" x14ac:dyDescent="0.15">
      <c r="A72" s="10">
        <v>70</v>
      </c>
      <c r="B72" s="7" t="s">
        <v>263</v>
      </c>
      <c r="C72" s="7" t="s">
        <v>97</v>
      </c>
      <c r="D72" s="8" t="s">
        <v>92</v>
      </c>
      <c r="E72" s="9" t="s">
        <v>93</v>
      </c>
      <c r="F72" s="7" t="s">
        <v>94</v>
      </c>
      <c r="G72" s="16">
        <v>76.2</v>
      </c>
      <c r="H72" s="17">
        <v>85.2</v>
      </c>
      <c r="I72" s="18">
        <f t="shared" si="2"/>
        <v>80.7</v>
      </c>
      <c r="J72" s="10" t="s">
        <v>194</v>
      </c>
      <c r="K72" s="6" t="s">
        <v>193</v>
      </c>
    </row>
    <row r="73" spans="1:11" s="11" customFormat="1" ht="20.100000000000001" customHeight="1" x14ac:dyDescent="0.15">
      <c r="A73" s="10">
        <v>71</v>
      </c>
      <c r="B73" s="7" t="s">
        <v>264</v>
      </c>
      <c r="C73" s="7" t="s">
        <v>99</v>
      </c>
      <c r="D73" s="8" t="s">
        <v>92</v>
      </c>
      <c r="E73" s="9" t="s">
        <v>93</v>
      </c>
      <c r="F73" s="7" t="s">
        <v>94</v>
      </c>
      <c r="G73" s="16">
        <v>71.8</v>
      </c>
      <c r="H73" s="17">
        <v>81.540000000000006</v>
      </c>
      <c r="I73" s="18">
        <f t="shared" si="2"/>
        <v>76.67</v>
      </c>
      <c r="J73" s="10" t="s">
        <v>194</v>
      </c>
      <c r="K73" s="6"/>
    </row>
    <row r="74" spans="1:11" s="11" customFormat="1" ht="20.100000000000001" customHeight="1" x14ac:dyDescent="0.15">
      <c r="A74" s="10">
        <v>72</v>
      </c>
      <c r="B74" s="7" t="s">
        <v>265</v>
      </c>
      <c r="C74" s="7" t="s">
        <v>100</v>
      </c>
      <c r="D74" s="8" t="s">
        <v>92</v>
      </c>
      <c r="E74" s="9" t="s">
        <v>93</v>
      </c>
      <c r="F74" s="7" t="s">
        <v>94</v>
      </c>
      <c r="G74" s="16">
        <v>68.2</v>
      </c>
      <c r="H74" s="17">
        <v>79.02000000000001</v>
      </c>
      <c r="I74" s="18">
        <f t="shared" si="2"/>
        <v>73.610000000000014</v>
      </c>
      <c r="J74" s="10" t="s">
        <v>194</v>
      </c>
      <c r="K74" s="6"/>
    </row>
    <row r="75" spans="1:11" s="11" customFormat="1" ht="20.100000000000001" customHeight="1" x14ac:dyDescent="0.15">
      <c r="A75" s="10">
        <v>73</v>
      </c>
      <c r="B75" s="7" t="s">
        <v>266</v>
      </c>
      <c r="C75" s="7" t="s">
        <v>101</v>
      </c>
      <c r="D75" s="8" t="s">
        <v>92</v>
      </c>
      <c r="E75" s="9" t="s">
        <v>93</v>
      </c>
      <c r="F75" s="7" t="s">
        <v>94</v>
      </c>
      <c r="G75" s="16">
        <v>61.4</v>
      </c>
      <c r="H75" s="17">
        <v>79.08</v>
      </c>
      <c r="I75" s="18">
        <f t="shared" si="2"/>
        <v>70.239999999999995</v>
      </c>
      <c r="J75" s="10" t="s">
        <v>194</v>
      </c>
      <c r="K75" s="6"/>
    </row>
    <row r="76" spans="1:11" s="11" customFormat="1" ht="20.100000000000001" customHeight="1" x14ac:dyDescent="0.15">
      <c r="A76" s="10">
        <v>74</v>
      </c>
      <c r="B76" s="7" t="s">
        <v>267</v>
      </c>
      <c r="C76" s="7" t="s">
        <v>107</v>
      </c>
      <c r="D76" s="8" t="s">
        <v>103</v>
      </c>
      <c r="E76" s="9" t="s">
        <v>104</v>
      </c>
      <c r="F76" s="7" t="s">
        <v>105</v>
      </c>
      <c r="G76" s="16">
        <v>65.400000000000006</v>
      </c>
      <c r="H76" s="17">
        <v>84.52000000000001</v>
      </c>
      <c r="I76" s="18">
        <f t="shared" si="2"/>
        <v>74.960000000000008</v>
      </c>
      <c r="J76" s="10" t="s">
        <v>194</v>
      </c>
      <c r="K76" s="6" t="s">
        <v>193</v>
      </c>
    </row>
    <row r="77" spans="1:11" s="11" customFormat="1" ht="20.100000000000001" customHeight="1" x14ac:dyDescent="0.15">
      <c r="A77" s="10">
        <v>75</v>
      </c>
      <c r="B77" s="7" t="s">
        <v>268</v>
      </c>
      <c r="C77" s="7" t="s">
        <v>102</v>
      </c>
      <c r="D77" s="8" t="s">
        <v>103</v>
      </c>
      <c r="E77" s="9" t="s">
        <v>104</v>
      </c>
      <c r="F77" s="7" t="s">
        <v>105</v>
      </c>
      <c r="G77" s="16">
        <v>68.400000000000006</v>
      </c>
      <c r="H77" s="17">
        <v>75.5</v>
      </c>
      <c r="I77" s="18">
        <f t="shared" si="2"/>
        <v>71.95</v>
      </c>
      <c r="J77" s="10" t="s">
        <v>194</v>
      </c>
      <c r="K77" s="6" t="s">
        <v>193</v>
      </c>
    </row>
    <row r="78" spans="1:11" s="11" customFormat="1" ht="20.100000000000001" customHeight="1" x14ac:dyDescent="0.15">
      <c r="A78" s="10">
        <v>76</v>
      </c>
      <c r="B78" s="7" t="s">
        <v>269</v>
      </c>
      <c r="C78" s="7" t="s">
        <v>108</v>
      </c>
      <c r="D78" s="8" t="s">
        <v>103</v>
      </c>
      <c r="E78" s="9" t="s">
        <v>104</v>
      </c>
      <c r="F78" s="7" t="s">
        <v>105</v>
      </c>
      <c r="G78" s="16">
        <v>61.6</v>
      </c>
      <c r="H78" s="17">
        <v>76.36</v>
      </c>
      <c r="I78" s="18">
        <f t="shared" si="2"/>
        <v>68.98</v>
      </c>
      <c r="J78" s="10" t="s">
        <v>194</v>
      </c>
      <c r="K78" s="6" t="s">
        <v>193</v>
      </c>
    </row>
    <row r="79" spans="1:11" s="11" customFormat="1" ht="20.100000000000001" customHeight="1" x14ac:dyDescent="0.15">
      <c r="A79" s="10">
        <v>77</v>
      </c>
      <c r="B79" s="7" t="s">
        <v>270</v>
      </c>
      <c r="C79" s="7" t="s">
        <v>106</v>
      </c>
      <c r="D79" s="8" t="s">
        <v>103</v>
      </c>
      <c r="E79" s="9" t="s">
        <v>104</v>
      </c>
      <c r="F79" s="7" t="s">
        <v>105</v>
      </c>
      <c r="G79" s="16">
        <v>65.599999999999994</v>
      </c>
      <c r="H79" s="17">
        <v>72.22</v>
      </c>
      <c r="I79" s="18">
        <f t="shared" si="2"/>
        <v>68.91</v>
      </c>
      <c r="J79" s="10" t="s">
        <v>194</v>
      </c>
      <c r="K79" s="6"/>
    </row>
    <row r="80" spans="1:11" s="11" customFormat="1" ht="20.100000000000001" customHeight="1" x14ac:dyDescent="0.15">
      <c r="A80" s="10">
        <v>78</v>
      </c>
      <c r="B80" s="7" t="s">
        <v>271</v>
      </c>
      <c r="C80" s="7" t="s">
        <v>109</v>
      </c>
      <c r="D80" s="8" t="s">
        <v>103</v>
      </c>
      <c r="E80" s="9" t="s">
        <v>104</v>
      </c>
      <c r="F80" s="7" t="s">
        <v>105</v>
      </c>
      <c r="G80" s="16">
        <v>59.6</v>
      </c>
      <c r="H80" s="17">
        <v>77.7</v>
      </c>
      <c r="I80" s="18">
        <f t="shared" si="2"/>
        <v>68.650000000000006</v>
      </c>
      <c r="J80" s="10" t="s">
        <v>194</v>
      </c>
      <c r="K80" s="6"/>
    </row>
    <row r="81" spans="1:11" s="11" customFormat="1" ht="20.100000000000001" customHeight="1" x14ac:dyDescent="0.15">
      <c r="A81" s="10">
        <v>79</v>
      </c>
      <c r="B81" s="7" t="s">
        <v>267</v>
      </c>
      <c r="C81" s="7" t="s">
        <v>110</v>
      </c>
      <c r="D81" s="8" t="s">
        <v>103</v>
      </c>
      <c r="E81" s="9" t="s">
        <v>104</v>
      </c>
      <c r="F81" s="7" t="s">
        <v>105</v>
      </c>
      <c r="G81" s="16">
        <v>52.6</v>
      </c>
      <c r="H81" s="17">
        <v>84.56</v>
      </c>
      <c r="I81" s="18">
        <f t="shared" si="2"/>
        <v>68.58</v>
      </c>
      <c r="J81" s="6"/>
      <c r="K81" s="6"/>
    </row>
    <row r="82" spans="1:11" s="11" customFormat="1" ht="20.100000000000001" customHeight="1" x14ac:dyDescent="0.15">
      <c r="A82" s="10">
        <v>80</v>
      </c>
      <c r="B82" s="12" t="s">
        <v>272</v>
      </c>
      <c r="C82" s="12" t="s">
        <v>111</v>
      </c>
      <c r="D82" s="8" t="s">
        <v>103</v>
      </c>
      <c r="E82" s="9" t="s">
        <v>104</v>
      </c>
      <c r="F82" s="12" t="s">
        <v>105</v>
      </c>
      <c r="G82" s="16">
        <v>42.8</v>
      </c>
      <c r="H82" s="17">
        <v>81.900000000000006</v>
      </c>
      <c r="I82" s="18">
        <f t="shared" si="2"/>
        <v>62.35</v>
      </c>
      <c r="J82" s="6"/>
      <c r="K82" s="6"/>
    </row>
    <row r="83" spans="1:11" s="11" customFormat="1" ht="20.100000000000001" customHeight="1" x14ac:dyDescent="0.15">
      <c r="A83" s="10">
        <v>81</v>
      </c>
      <c r="B83" s="7" t="s">
        <v>273</v>
      </c>
      <c r="C83" s="7" t="s">
        <v>112</v>
      </c>
      <c r="D83" s="8" t="s">
        <v>113</v>
      </c>
      <c r="E83" s="9" t="s">
        <v>12</v>
      </c>
      <c r="F83" s="7" t="s">
        <v>114</v>
      </c>
      <c r="G83" s="16">
        <v>74.8</v>
      </c>
      <c r="H83" s="17">
        <v>83.98</v>
      </c>
      <c r="I83" s="18">
        <f t="shared" ref="I83:I109" si="3">G83*0.5+H83*0.5</f>
        <v>79.39</v>
      </c>
      <c r="J83" s="10" t="s">
        <v>194</v>
      </c>
      <c r="K83" s="6" t="s">
        <v>193</v>
      </c>
    </row>
    <row r="84" spans="1:11" s="11" customFormat="1" ht="20.100000000000001" customHeight="1" x14ac:dyDescent="0.15">
      <c r="A84" s="10">
        <v>82</v>
      </c>
      <c r="B84" s="7" t="s">
        <v>274</v>
      </c>
      <c r="C84" s="7" t="s">
        <v>116</v>
      </c>
      <c r="D84" s="8" t="s">
        <v>113</v>
      </c>
      <c r="E84" s="9" t="s">
        <v>12</v>
      </c>
      <c r="F84" s="7" t="s">
        <v>114</v>
      </c>
      <c r="G84" s="16">
        <v>67</v>
      </c>
      <c r="H84" s="17">
        <v>83.52000000000001</v>
      </c>
      <c r="I84" s="18">
        <f t="shared" si="3"/>
        <v>75.260000000000005</v>
      </c>
      <c r="J84" s="10" t="s">
        <v>194</v>
      </c>
      <c r="K84" s="6" t="s">
        <v>193</v>
      </c>
    </row>
    <row r="85" spans="1:11" s="11" customFormat="1" ht="20.100000000000001" customHeight="1" x14ac:dyDescent="0.15">
      <c r="A85" s="10">
        <v>83</v>
      </c>
      <c r="B85" s="7" t="s">
        <v>275</v>
      </c>
      <c r="C85" s="7" t="s">
        <v>117</v>
      </c>
      <c r="D85" s="8" t="s">
        <v>113</v>
      </c>
      <c r="E85" s="9" t="s">
        <v>12</v>
      </c>
      <c r="F85" s="7" t="s">
        <v>114</v>
      </c>
      <c r="G85" s="16">
        <v>65.599999999999994</v>
      </c>
      <c r="H85" s="17">
        <v>84.62</v>
      </c>
      <c r="I85" s="18">
        <f t="shared" si="3"/>
        <v>75.11</v>
      </c>
      <c r="J85" s="10" t="s">
        <v>194</v>
      </c>
      <c r="K85" s="6" t="s">
        <v>193</v>
      </c>
    </row>
    <row r="86" spans="1:11" s="11" customFormat="1" ht="20.100000000000001" customHeight="1" x14ac:dyDescent="0.15">
      <c r="A86" s="10">
        <v>84</v>
      </c>
      <c r="B86" s="7" t="s">
        <v>276</v>
      </c>
      <c r="C86" s="7" t="s">
        <v>115</v>
      </c>
      <c r="D86" s="8" t="s">
        <v>113</v>
      </c>
      <c r="E86" s="9" t="s">
        <v>12</v>
      </c>
      <c r="F86" s="7" t="s">
        <v>114</v>
      </c>
      <c r="G86" s="16">
        <v>67.400000000000006</v>
      </c>
      <c r="H86" s="17">
        <v>76.28</v>
      </c>
      <c r="I86" s="18">
        <f t="shared" si="3"/>
        <v>71.84</v>
      </c>
      <c r="J86" s="10" t="s">
        <v>194</v>
      </c>
      <c r="K86" s="6"/>
    </row>
    <row r="87" spans="1:11" s="11" customFormat="1" ht="20.100000000000001" customHeight="1" x14ac:dyDescent="0.15">
      <c r="A87" s="10">
        <v>85</v>
      </c>
      <c r="B87" s="7" t="s">
        <v>277</v>
      </c>
      <c r="C87" s="7" t="s">
        <v>118</v>
      </c>
      <c r="D87" s="8" t="s">
        <v>113</v>
      </c>
      <c r="E87" s="9" t="s">
        <v>12</v>
      </c>
      <c r="F87" s="7" t="s">
        <v>114</v>
      </c>
      <c r="G87" s="16">
        <v>55.2</v>
      </c>
      <c r="H87" s="17">
        <v>86.640000000000015</v>
      </c>
      <c r="I87" s="18">
        <f t="shared" si="3"/>
        <v>70.920000000000016</v>
      </c>
      <c r="J87" s="10" t="s">
        <v>194</v>
      </c>
      <c r="K87" s="6"/>
    </row>
    <row r="88" spans="1:11" s="11" customFormat="1" ht="20.100000000000001" customHeight="1" x14ac:dyDescent="0.15">
      <c r="A88" s="10">
        <v>86</v>
      </c>
      <c r="B88" s="7" t="s">
        <v>278</v>
      </c>
      <c r="C88" s="7" t="s">
        <v>124</v>
      </c>
      <c r="D88" s="8" t="s">
        <v>120</v>
      </c>
      <c r="E88" s="9" t="s">
        <v>125</v>
      </c>
      <c r="F88" s="7" t="s">
        <v>122</v>
      </c>
      <c r="G88" s="16">
        <v>74.8</v>
      </c>
      <c r="H88" s="17">
        <v>82.61999999999999</v>
      </c>
      <c r="I88" s="18">
        <f t="shared" si="3"/>
        <v>78.709999999999994</v>
      </c>
      <c r="J88" s="10" t="s">
        <v>194</v>
      </c>
      <c r="K88" s="6" t="s">
        <v>193</v>
      </c>
    </row>
    <row r="89" spans="1:11" s="11" customFormat="1" ht="20.100000000000001" customHeight="1" x14ac:dyDescent="0.15">
      <c r="A89" s="10">
        <v>87</v>
      </c>
      <c r="B89" s="7" t="s">
        <v>279</v>
      </c>
      <c r="C89" s="7" t="s">
        <v>119</v>
      </c>
      <c r="D89" s="8" t="s">
        <v>120</v>
      </c>
      <c r="E89" s="9" t="s">
        <v>121</v>
      </c>
      <c r="F89" s="7" t="s">
        <v>122</v>
      </c>
      <c r="G89" s="16">
        <v>76.8</v>
      </c>
      <c r="H89" s="17">
        <v>76.72</v>
      </c>
      <c r="I89" s="18">
        <f t="shared" si="3"/>
        <v>76.759999999999991</v>
      </c>
      <c r="J89" s="10" t="s">
        <v>194</v>
      </c>
      <c r="K89" s="6" t="s">
        <v>193</v>
      </c>
    </row>
    <row r="90" spans="1:11" s="11" customFormat="1" ht="20.100000000000001" customHeight="1" x14ac:dyDescent="0.15">
      <c r="A90" s="10">
        <v>88</v>
      </c>
      <c r="B90" s="7" t="s">
        <v>280</v>
      </c>
      <c r="C90" s="7" t="s">
        <v>126</v>
      </c>
      <c r="D90" s="8" t="s">
        <v>120</v>
      </c>
      <c r="E90" s="9" t="s">
        <v>121</v>
      </c>
      <c r="F90" s="7" t="s">
        <v>122</v>
      </c>
      <c r="G90" s="16">
        <v>63</v>
      </c>
      <c r="H90" s="17">
        <v>77.78</v>
      </c>
      <c r="I90" s="18">
        <f t="shared" si="3"/>
        <v>70.39</v>
      </c>
      <c r="J90" s="10" t="s">
        <v>194</v>
      </c>
      <c r="K90" s="6"/>
    </row>
    <row r="91" spans="1:11" s="11" customFormat="1" ht="20.100000000000001" customHeight="1" x14ac:dyDescent="0.15">
      <c r="A91" s="10">
        <v>89</v>
      </c>
      <c r="B91" s="7" t="s">
        <v>281</v>
      </c>
      <c r="C91" s="7" t="s">
        <v>123</v>
      </c>
      <c r="D91" s="8" t="s">
        <v>120</v>
      </c>
      <c r="E91" s="9" t="s">
        <v>121</v>
      </c>
      <c r="F91" s="7" t="s">
        <v>122</v>
      </c>
      <c r="G91" s="16">
        <v>76</v>
      </c>
      <c r="H91" s="17" t="s">
        <v>195</v>
      </c>
      <c r="I91" s="19">
        <v>38</v>
      </c>
      <c r="J91" s="6"/>
      <c r="K91" s="6"/>
    </row>
    <row r="92" spans="1:11" s="11" customFormat="1" ht="20.100000000000001" customHeight="1" x14ac:dyDescent="0.15">
      <c r="A92" s="10">
        <v>90</v>
      </c>
      <c r="B92" s="7" t="s">
        <v>282</v>
      </c>
      <c r="C92" s="7" t="s">
        <v>131</v>
      </c>
      <c r="D92" s="8" t="s">
        <v>128</v>
      </c>
      <c r="E92" s="9" t="s">
        <v>129</v>
      </c>
      <c r="F92" s="7" t="s">
        <v>130</v>
      </c>
      <c r="G92" s="16">
        <v>76.599999999999994</v>
      </c>
      <c r="H92" s="17">
        <v>85.42</v>
      </c>
      <c r="I92" s="18">
        <f t="shared" si="3"/>
        <v>81.009999999999991</v>
      </c>
      <c r="J92" s="10" t="s">
        <v>194</v>
      </c>
      <c r="K92" s="6" t="s">
        <v>193</v>
      </c>
    </row>
    <row r="93" spans="1:11" s="11" customFormat="1" ht="20.100000000000001" customHeight="1" x14ac:dyDescent="0.15">
      <c r="A93" s="10">
        <v>91</v>
      </c>
      <c r="B93" s="7" t="s">
        <v>283</v>
      </c>
      <c r="C93" s="7" t="s">
        <v>133</v>
      </c>
      <c r="D93" s="8" t="s">
        <v>128</v>
      </c>
      <c r="E93" s="9" t="s">
        <v>129</v>
      </c>
      <c r="F93" s="7" t="s">
        <v>130</v>
      </c>
      <c r="G93" s="16">
        <v>74.400000000000006</v>
      </c>
      <c r="H93" s="17">
        <v>76.559999999999988</v>
      </c>
      <c r="I93" s="18">
        <f t="shared" si="3"/>
        <v>75.47999999999999</v>
      </c>
      <c r="J93" s="10" t="s">
        <v>194</v>
      </c>
      <c r="K93" s="6" t="s">
        <v>193</v>
      </c>
    </row>
    <row r="94" spans="1:11" s="11" customFormat="1" ht="20.100000000000001" customHeight="1" x14ac:dyDescent="0.15">
      <c r="A94" s="10">
        <v>92</v>
      </c>
      <c r="B94" s="7" t="s">
        <v>284</v>
      </c>
      <c r="C94" s="7" t="s">
        <v>132</v>
      </c>
      <c r="D94" s="8" t="s">
        <v>128</v>
      </c>
      <c r="E94" s="9" t="s">
        <v>129</v>
      </c>
      <c r="F94" s="7" t="s">
        <v>130</v>
      </c>
      <c r="G94" s="16">
        <v>74.599999999999994</v>
      </c>
      <c r="H94" s="17">
        <v>73.760000000000005</v>
      </c>
      <c r="I94" s="18">
        <f t="shared" si="3"/>
        <v>74.180000000000007</v>
      </c>
      <c r="J94" s="10" t="s">
        <v>194</v>
      </c>
      <c r="K94" s="6"/>
    </row>
    <row r="95" spans="1:11" s="11" customFormat="1" ht="20.100000000000001" customHeight="1" x14ac:dyDescent="0.15">
      <c r="A95" s="10">
        <v>93</v>
      </c>
      <c r="B95" s="7" t="s">
        <v>285</v>
      </c>
      <c r="C95" s="7" t="s">
        <v>134</v>
      </c>
      <c r="D95" s="8" t="s">
        <v>128</v>
      </c>
      <c r="E95" s="9" t="s">
        <v>129</v>
      </c>
      <c r="F95" s="7" t="s">
        <v>130</v>
      </c>
      <c r="G95" s="16">
        <v>73</v>
      </c>
      <c r="H95" s="17">
        <v>74.859999999999985</v>
      </c>
      <c r="I95" s="18">
        <f t="shared" si="3"/>
        <v>73.929999999999993</v>
      </c>
      <c r="J95" s="6"/>
      <c r="K95" s="6"/>
    </row>
    <row r="96" spans="1:11" s="11" customFormat="1" ht="20.100000000000001" customHeight="1" x14ac:dyDescent="0.15">
      <c r="A96" s="10">
        <v>94</v>
      </c>
      <c r="B96" s="7" t="s">
        <v>286</v>
      </c>
      <c r="C96" s="7" t="s">
        <v>127</v>
      </c>
      <c r="D96" s="8" t="s">
        <v>128</v>
      </c>
      <c r="E96" s="9" t="s">
        <v>129</v>
      </c>
      <c r="F96" s="7" t="s">
        <v>130</v>
      </c>
      <c r="G96" s="16">
        <v>80.599999999999994</v>
      </c>
      <c r="H96" s="17" t="s">
        <v>195</v>
      </c>
      <c r="I96" s="19">
        <v>40.299999999999997</v>
      </c>
      <c r="J96" s="6"/>
      <c r="K96" s="6"/>
    </row>
    <row r="97" spans="1:12" s="11" customFormat="1" ht="20.100000000000001" customHeight="1" x14ac:dyDescent="0.15">
      <c r="A97" s="10">
        <v>95</v>
      </c>
      <c r="B97" s="7" t="s">
        <v>287</v>
      </c>
      <c r="C97" s="7" t="s">
        <v>135</v>
      </c>
      <c r="D97" s="8" t="s">
        <v>136</v>
      </c>
      <c r="E97" s="9" t="s">
        <v>137</v>
      </c>
      <c r="F97" s="7" t="s">
        <v>138</v>
      </c>
      <c r="G97" s="16">
        <v>55.6</v>
      </c>
      <c r="H97" s="17">
        <v>73.699999999999989</v>
      </c>
      <c r="I97" s="18">
        <f t="shared" si="3"/>
        <v>64.649999999999991</v>
      </c>
      <c r="J97" s="10" t="s">
        <v>194</v>
      </c>
      <c r="K97" s="6" t="s">
        <v>193</v>
      </c>
    </row>
    <row r="98" spans="1:12" s="11" customFormat="1" ht="20.100000000000001" customHeight="1" x14ac:dyDescent="0.15">
      <c r="A98" s="10">
        <v>96</v>
      </c>
      <c r="B98" s="7" t="s">
        <v>288</v>
      </c>
      <c r="C98" s="7" t="s">
        <v>139</v>
      </c>
      <c r="D98" s="8" t="s">
        <v>136</v>
      </c>
      <c r="E98" s="9" t="s">
        <v>137</v>
      </c>
      <c r="F98" s="7" t="s">
        <v>138</v>
      </c>
      <c r="G98" s="16">
        <v>45.8</v>
      </c>
      <c r="H98" s="17">
        <v>79.78</v>
      </c>
      <c r="I98" s="18">
        <f t="shared" si="3"/>
        <v>62.79</v>
      </c>
      <c r="J98" s="10" t="s">
        <v>194</v>
      </c>
      <c r="K98" s="6" t="s">
        <v>193</v>
      </c>
    </row>
    <row r="99" spans="1:12" s="11" customFormat="1" ht="20.100000000000001" customHeight="1" x14ac:dyDescent="0.15">
      <c r="A99" s="10">
        <v>97</v>
      </c>
      <c r="B99" s="7" t="s">
        <v>289</v>
      </c>
      <c r="C99" s="7" t="s">
        <v>140</v>
      </c>
      <c r="D99" s="8" t="s">
        <v>141</v>
      </c>
      <c r="E99" s="9" t="s">
        <v>137</v>
      </c>
      <c r="F99" s="7" t="s">
        <v>142</v>
      </c>
      <c r="G99" s="16">
        <v>71.2</v>
      </c>
      <c r="H99" s="17">
        <v>83.38</v>
      </c>
      <c r="I99" s="18">
        <f t="shared" si="3"/>
        <v>77.289999999999992</v>
      </c>
      <c r="J99" s="10" t="s">
        <v>194</v>
      </c>
      <c r="K99" s="6" t="s">
        <v>193</v>
      </c>
    </row>
    <row r="100" spans="1:12" s="11" customFormat="1" ht="20.100000000000001" customHeight="1" x14ac:dyDescent="0.15">
      <c r="A100" s="10">
        <v>98</v>
      </c>
      <c r="B100" s="7" t="s">
        <v>290</v>
      </c>
      <c r="C100" s="7" t="s">
        <v>143</v>
      </c>
      <c r="D100" s="8" t="s">
        <v>141</v>
      </c>
      <c r="E100" s="9" t="s">
        <v>137</v>
      </c>
      <c r="F100" s="7" t="s">
        <v>142</v>
      </c>
      <c r="G100" s="16">
        <v>67.400000000000006</v>
      </c>
      <c r="H100" s="17">
        <v>84.299999999999983</v>
      </c>
      <c r="I100" s="18">
        <f t="shared" si="3"/>
        <v>75.849999999999994</v>
      </c>
      <c r="J100" s="10" t="s">
        <v>194</v>
      </c>
      <c r="K100" s="6" t="s">
        <v>193</v>
      </c>
    </row>
    <row r="101" spans="1:12" s="11" customFormat="1" ht="20.100000000000001" customHeight="1" x14ac:dyDescent="0.15">
      <c r="A101" s="10">
        <v>99</v>
      </c>
      <c r="B101" s="7" t="s">
        <v>291</v>
      </c>
      <c r="C101" s="7" t="s">
        <v>144</v>
      </c>
      <c r="D101" s="8" t="s">
        <v>141</v>
      </c>
      <c r="E101" s="9" t="s">
        <v>137</v>
      </c>
      <c r="F101" s="7" t="s">
        <v>142</v>
      </c>
      <c r="G101" s="16">
        <v>64.2</v>
      </c>
      <c r="H101" s="17">
        <v>83.720000000000013</v>
      </c>
      <c r="I101" s="18">
        <f t="shared" si="3"/>
        <v>73.960000000000008</v>
      </c>
      <c r="J101" s="10" t="s">
        <v>194</v>
      </c>
      <c r="K101" s="6" t="s">
        <v>193</v>
      </c>
    </row>
    <row r="102" spans="1:12" s="11" customFormat="1" ht="20.100000000000001" customHeight="1" x14ac:dyDescent="0.15">
      <c r="A102" s="10">
        <v>100</v>
      </c>
      <c r="B102" s="7" t="s">
        <v>292</v>
      </c>
      <c r="C102" s="7" t="s">
        <v>147</v>
      </c>
      <c r="D102" s="8" t="s">
        <v>141</v>
      </c>
      <c r="E102" s="9" t="s">
        <v>137</v>
      </c>
      <c r="F102" s="7" t="s">
        <v>142</v>
      </c>
      <c r="G102" s="16">
        <v>58.2</v>
      </c>
      <c r="H102" s="17">
        <v>86.259999999999991</v>
      </c>
      <c r="I102" s="18">
        <f t="shared" si="3"/>
        <v>72.22999999999999</v>
      </c>
      <c r="J102" s="10" t="s">
        <v>194</v>
      </c>
      <c r="K102" s="6"/>
    </row>
    <row r="103" spans="1:12" s="11" customFormat="1" ht="20.100000000000001" customHeight="1" x14ac:dyDescent="0.15">
      <c r="A103" s="10">
        <v>101</v>
      </c>
      <c r="B103" s="7" t="s">
        <v>293</v>
      </c>
      <c r="C103" s="7" t="s">
        <v>146</v>
      </c>
      <c r="D103" s="8" t="s">
        <v>141</v>
      </c>
      <c r="E103" s="13" t="s">
        <v>137</v>
      </c>
      <c r="F103" s="7" t="s">
        <v>142</v>
      </c>
      <c r="G103" s="16">
        <v>59.6</v>
      </c>
      <c r="H103" s="17">
        <v>84.08</v>
      </c>
      <c r="I103" s="18">
        <f t="shared" si="3"/>
        <v>71.84</v>
      </c>
      <c r="J103" s="10" t="s">
        <v>194</v>
      </c>
      <c r="K103" s="6"/>
    </row>
    <row r="104" spans="1:12" ht="20.100000000000001" customHeight="1" x14ac:dyDescent="0.15">
      <c r="A104" s="10">
        <v>102</v>
      </c>
      <c r="B104" s="7" t="s">
        <v>294</v>
      </c>
      <c r="C104" s="7" t="s">
        <v>148</v>
      </c>
      <c r="D104" s="8" t="s">
        <v>141</v>
      </c>
      <c r="E104" s="9" t="s">
        <v>137</v>
      </c>
      <c r="F104" s="7" t="s">
        <v>142</v>
      </c>
      <c r="G104" s="20">
        <v>58</v>
      </c>
      <c r="H104" s="18">
        <v>84.299999999999983</v>
      </c>
      <c r="I104" s="18">
        <f t="shared" si="3"/>
        <v>71.149999999999991</v>
      </c>
      <c r="J104" s="6"/>
      <c r="K104" s="6"/>
      <c r="L104" s="11"/>
    </row>
    <row r="105" spans="1:12" ht="20.100000000000001" customHeight="1" x14ac:dyDescent="0.15">
      <c r="A105" s="10">
        <v>103</v>
      </c>
      <c r="B105" s="7" t="s">
        <v>295</v>
      </c>
      <c r="C105" s="7" t="s">
        <v>145</v>
      </c>
      <c r="D105" s="8" t="s">
        <v>141</v>
      </c>
      <c r="E105" s="9" t="s">
        <v>137</v>
      </c>
      <c r="F105" s="7" t="s">
        <v>142</v>
      </c>
      <c r="G105" s="20">
        <v>61.4</v>
      </c>
      <c r="H105" s="18">
        <v>75.42</v>
      </c>
      <c r="I105" s="18">
        <f t="shared" si="3"/>
        <v>68.41</v>
      </c>
      <c r="J105" s="6"/>
      <c r="K105" s="6"/>
      <c r="L105" s="11"/>
    </row>
    <row r="106" spans="1:12" ht="20.100000000000001" customHeight="1" x14ac:dyDescent="0.15">
      <c r="A106" s="10">
        <v>104</v>
      </c>
      <c r="B106" s="7" t="s">
        <v>296</v>
      </c>
      <c r="C106" s="7" t="s">
        <v>149</v>
      </c>
      <c r="D106" s="8" t="s">
        <v>141</v>
      </c>
      <c r="E106" s="9" t="s">
        <v>137</v>
      </c>
      <c r="F106" s="7" t="s">
        <v>142</v>
      </c>
      <c r="G106" s="20">
        <v>57</v>
      </c>
      <c r="H106" s="18">
        <v>75.78</v>
      </c>
      <c r="I106" s="18">
        <f t="shared" si="3"/>
        <v>66.39</v>
      </c>
      <c r="J106" s="6"/>
      <c r="K106" s="6"/>
      <c r="L106" s="11"/>
    </row>
    <row r="107" spans="1:12" s="11" customFormat="1" ht="20.100000000000001" customHeight="1" x14ac:dyDescent="0.15">
      <c r="A107" s="10">
        <v>105</v>
      </c>
      <c r="B107" s="12" t="s">
        <v>297</v>
      </c>
      <c r="C107" s="12" t="s">
        <v>150</v>
      </c>
      <c r="D107" s="8" t="s">
        <v>141</v>
      </c>
      <c r="E107" s="9" t="s">
        <v>137</v>
      </c>
      <c r="F107" s="7" t="s">
        <v>142</v>
      </c>
      <c r="G107" s="21">
        <v>54.4</v>
      </c>
      <c r="H107" s="22">
        <v>77.259999999999991</v>
      </c>
      <c r="I107" s="18">
        <f t="shared" si="3"/>
        <v>65.83</v>
      </c>
      <c r="J107" s="6"/>
      <c r="K107" s="6"/>
    </row>
    <row r="108" spans="1:12" s="11" customFormat="1" ht="20.100000000000001" customHeight="1" x14ac:dyDescent="0.15">
      <c r="A108" s="10">
        <v>106</v>
      </c>
      <c r="B108" s="12" t="s">
        <v>298</v>
      </c>
      <c r="C108" s="12" t="s">
        <v>151</v>
      </c>
      <c r="D108" s="8" t="s">
        <v>141</v>
      </c>
      <c r="E108" s="9" t="s">
        <v>137</v>
      </c>
      <c r="F108" s="7" t="s">
        <v>142</v>
      </c>
      <c r="G108" s="21">
        <v>54.4</v>
      </c>
      <c r="H108" s="22">
        <v>70.900000000000006</v>
      </c>
      <c r="I108" s="18">
        <f t="shared" si="3"/>
        <v>62.650000000000006</v>
      </c>
      <c r="J108" s="6"/>
      <c r="K108" s="6"/>
    </row>
    <row r="109" spans="1:12" s="11" customFormat="1" ht="20.100000000000001" customHeight="1" x14ac:dyDescent="0.15">
      <c r="A109" s="10">
        <v>107</v>
      </c>
      <c r="B109" s="7" t="s">
        <v>299</v>
      </c>
      <c r="C109" s="7" t="s">
        <v>152</v>
      </c>
      <c r="D109" s="8" t="s">
        <v>153</v>
      </c>
      <c r="E109" s="9" t="s">
        <v>154</v>
      </c>
      <c r="F109" s="7" t="s">
        <v>155</v>
      </c>
      <c r="G109" s="16">
        <v>63.8</v>
      </c>
      <c r="H109" s="17">
        <v>76.3</v>
      </c>
      <c r="I109" s="18">
        <f t="shared" si="3"/>
        <v>70.05</v>
      </c>
      <c r="J109" s="10" t="s">
        <v>194</v>
      </c>
      <c r="K109" s="6" t="s">
        <v>193</v>
      </c>
    </row>
    <row r="110" spans="1:12" s="11" customFormat="1" ht="20.100000000000001" customHeight="1" x14ac:dyDescent="0.15">
      <c r="A110" s="10">
        <v>108</v>
      </c>
      <c r="B110" s="7" t="s">
        <v>300</v>
      </c>
      <c r="C110" s="7" t="s">
        <v>156</v>
      </c>
      <c r="D110" s="8" t="s">
        <v>157</v>
      </c>
      <c r="E110" s="9" t="s">
        <v>158</v>
      </c>
      <c r="F110" s="7" t="s">
        <v>159</v>
      </c>
      <c r="G110" s="16">
        <v>68.599999999999994</v>
      </c>
      <c r="H110" s="17">
        <v>81.34</v>
      </c>
      <c r="I110" s="18">
        <f t="shared" ref="I110:I112" si="4">G110*0.5+H110*0.5</f>
        <v>74.97</v>
      </c>
      <c r="J110" s="10" t="s">
        <v>194</v>
      </c>
      <c r="K110" s="6" t="s">
        <v>193</v>
      </c>
    </row>
    <row r="111" spans="1:12" s="11" customFormat="1" ht="20.100000000000001" customHeight="1" x14ac:dyDescent="0.15">
      <c r="A111" s="10">
        <v>109</v>
      </c>
      <c r="B111" s="7" t="s">
        <v>301</v>
      </c>
      <c r="C111" s="7" t="s">
        <v>160</v>
      </c>
      <c r="D111" s="8" t="s">
        <v>157</v>
      </c>
      <c r="E111" s="9" t="s">
        <v>158</v>
      </c>
      <c r="F111" s="7" t="s">
        <v>159</v>
      </c>
      <c r="G111" s="16">
        <v>64.8</v>
      </c>
      <c r="H111" s="17">
        <v>77.42</v>
      </c>
      <c r="I111" s="18">
        <f t="shared" si="4"/>
        <v>71.11</v>
      </c>
      <c r="J111" s="10" t="s">
        <v>194</v>
      </c>
      <c r="K111" s="6"/>
    </row>
    <row r="112" spans="1:12" s="11" customFormat="1" ht="20.100000000000001" customHeight="1" x14ac:dyDescent="0.15">
      <c r="A112" s="10">
        <v>110</v>
      </c>
      <c r="B112" s="7" t="s">
        <v>302</v>
      </c>
      <c r="C112" s="7" t="s">
        <v>161</v>
      </c>
      <c r="D112" s="8" t="s">
        <v>157</v>
      </c>
      <c r="E112" s="9" t="s">
        <v>158</v>
      </c>
      <c r="F112" s="7" t="s">
        <v>159</v>
      </c>
      <c r="G112" s="16">
        <v>62.8</v>
      </c>
      <c r="H112" s="17">
        <v>72.860000000000014</v>
      </c>
      <c r="I112" s="18">
        <f t="shared" si="4"/>
        <v>67.830000000000013</v>
      </c>
      <c r="J112" s="6"/>
      <c r="K112" s="6"/>
    </row>
    <row r="113" spans="1:11" s="11" customFormat="1" ht="20.100000000000001" customHeight="1" x14ac:dyDescent="0.15">
      <c r="A113" s="10">
        <v>111</v>
      </c>
      <c r="B113" s="12" t="s">
        <v>303</v>
      </c>
      <c r="C113" s="12" t="s">
        <v>167</v>
      </c>
      <c r="D113" s="8" t="s">
        <v>163</v>
      </c>
      <c r="E113" s="9" t="s">
        <v>164</v>
      </c>
      <c r="F113" s="7" t="s">
        <v>165</v>
      </c>
      <c r="G113" s="23">
        <v>75.400000000000006</v>
      </c>
      <c r="H113" s="24">
        <v>89.5</v>
      </c>
      <c r="I113" s="18">
        <f t="shared" ref="I113:I118" si="5">G113*0.5+H113*0.5</f>
        <v>82.45</v>
      </c>
      <c r="J113" s="10" t="s">
        <v>194</v>
      </c>
      <c r="K113" s="6" t="s">
        <v>193</v>
      </c>
    </row>
    <row r="114" spans="1:11" s="11" customFormat="1" ht="20.100000000000001" customHeight="1" x14ac:dyDescent="0.15">
      <c r="A114" s="10">
        <v>112</v>
      </c>
      <c r="B114" s="7" t="s">
        <v>304</v>
      </c>
      <c r="C114" s="7" t="s">
        <v>162</v>
      </c>
      <c r="D114" s="8" t="s">
        <v>163</v>
      </c>
      <c r="E114" s="9" t="s">
        <v>164</v>
      </c>
      <c r="F114" s="7" t="s">
        <v>165</v>
      </c>
      <c r="G114" s="16">
        <v>80</v>
      </c>
      <c r="H114" s="18">
        <v>84.860000000000014</v>
      </c>
      <c r="I114" s="18">
        <f t="shared" si="5"/>
        <v>82.43</v>
      </c>
      <c r="J114" s="10" t="s">
        <v>194</v>
      </c>
      <c r="K114" s="6"/>
    </row>
    <row r="115" spans="1:11" s="11" customFormat="1" ht="20.100000000000001" customHeight="1" x14ac:dyDescent="0.15">
      <c r="A115" s="10">
        <v>113</v>
      </c>
      <c r="B115" s="7" t="s">
        <v>305</v>
      </c>
      <c r="C115" s="7" t="s">
        <v>166</v>
      </c>
      <c r="D115" s="8" t="s">
        <v>163</v>
      </c>
      <c r="E115" s="9" t="s">
        <v>164</v>
      </c>
      <c r="F115" s="7" t="s">
        <v>165</v>
      </c>
      <c r="G115" s="16">
        <v>78</v>
      </c>
      <c r="H115" s="17">
        <v>76.900000000000006</v>
      </c>
      <c r="I115" s="18">
        <f t="shared" si="5"/>
        <v>77.45</v>
      </c>
      <c r="J115" s="6"/>
      <c r="K115" s="6"/>
    </row>
    <row r="116" spans="1:11" s="11" customFormat="1" ht="20.100000000000001" customHeight="1" x14ac:dyDescent="0.15">
      <c r="A116" s="10">
        <v>114</v>
      </c>
      <c r="B116" s="7" t="s">
        <v>306</v>
      </c>
      <c r="C116" s="7" t="s">
        <v>168</v>
      </c>
      <c r="D116" s="8" t="s">
        <v>169</v>
      </c>
      <c r="E116" s="9" t="s">
        <v>129</v>
      </c>
      <c r="F116" s="7" t="s">
        <v>170</v>
      </c>
      <c r="G116" s="16">
        <v>86.6</v>
      </c>
      <c r="H116" s="17">
        <v>86.46</v>
      </c>
      <c r="I116" s="18">
        <f t="shared" si="5"/>
        <v>86.53</v>
      </c>
      <c r="J116" s="10" t="s">
        <v>194</v>
      </c>
      <c r="K116" s="6" t="s">
        <v>193</v>
      </c>
    </row>
    <row r="117" spans="1:11" s="11" customFormat="1" ht="20.100000000000001" customHeight="1" x14ac:dyDescent="0.15">
      <c r="A117" s="10">
        <v>115</v>
      </c>
      <c r="B117" s="7" t="s">
        <v>307</v>
      </c>
      <c r="C117" s="7" t="s">
        <v>171</v>
      </c>
      <c r="D117" s="8" t="s">
        <v>169</v>
      </c>
      <c r="E117" s="9" t="s">
        <v>129</v>
      </c>
      <c r="F117" s="7" t="s">
        <v>170</v>
      </c>
      <c r="G117" s="16">
        <v>81.599999999999994</v>
      </c>
      <c r="H117" s="17">
        <v>79.919999999999987</v>
      </c>
      <c r="I117" s="18">
        <f t="shared" si="5"/>
        <v>80.759999999999991</v>
      </c>
      <c r="J117" s="10" t="s">
        <v>194</v>
      </c>
      <c r="K117" s="6"/>
    </row>
    <row r="118" spans="1:11" s="11" customFormat="1" ht="20.100000000000001" customHeight="1" x14ac:dyDescent="0.15">
      <c r="A118" s="10">
        <v>116</v>
      </c>
      <c r="B118" s="7" t="s">
        <v>308</v>
      </c>
      <c r="C118" s="7" t="s">
        <v>172</v>
      </c>
      <c r="D118" s="8" t="s">
        <v>169</v>
      </c>
      <c r="E118" s="9" t="s">
        <v>129</v>
      </c>
      <c r="F118" s="7" t="s">
        <v>170</v>
      </c>
      <c r="G118" s="16">
        <v>79.2</v>
      </c>
      <c r="H118" s="17">
        <v>79.700000000000017</v>
      </c>
      <c r="I118" s="18">
        <f t="shared" si="5"/>
        <v>79.450000000000017</v>
      </c>
      <c r="J118" s="6"/>
      <c r="K118" s="6"/>
    </row>
    <row r="119" spans="1:11" s="11" customFormat="1" ht="20.100000000000001" customHeight="1" x14ac:dyDescent="0.15">
      <c r="A119" s="10">
        <v>117</v>
      </c>
      <c r="B119" s="7" t="s">
        <v>309</v>
      </c>
      <c r="C119" s="7" t="s">
        <v>173</v>
      </c>
      <c r="D119" s="8" t="s">
        <v>174</v>
      </c>
      <c r="E119" s="9" t="s">
        <v>11</v>
      </c>
      <c r="F119" s="7" t="s">
        <v>175</v>
      </c>
      <c r="G119" s="16">
        <v>66.400000000000006</v>
      </c>
      <c r="H119" s="17">
        <v>79.94</v>
      </c>
      <c r="I119" s="18">
        <f t="shared" ref="I119" si="6">G119*0.5+H119*0.5</f>
        <v>73.17</v>
      </c>
      <c r="J119" s="10" t="s">
        <v>194</v>
      </c>
      <c r="K119" s="6" t="s">
        <v>193</v>
      </c>
    </row>
    <row r="120" spans="1:11" s="11" customFormat="1" ht="20.100000000000001" customHeight="1" x14ac:dyDescent="0.15">
      <c r="A120" s="10">
        <v>118</v>
      </c>
      <c r="B120" s="7" t="s">
        <v>310</v>
      </c>
      <c r="C120" s="7" t="s">
        <v>176</v>
      </c>
      <c r="D120" s="8" t="s">
        <v>177</v>
      </c>
      <c r="E120" s="9" t="s">
        <v>178</v>
      </c>
      <c r="F120" s="7" t="s">
        <v>179</v>
      </c>
      <c r="G120" s="16">
        <v>55.8</v>
      </c>
      <c r="H120" s="18">
        <v>73.820000000000007</v>
      </c>
      <c r="I120" s="18">
        <f t="shared" ref="I120:I125" si="7">G120*0.5+H120*0.5</f>
        <v>64.81</v>
      </c>
      <c r="J120" s="10" t="s">
        <v>194</v>
      </c>
      <c r="K120" s="6" t="s">
        <v>193</v>
      </c>
    </row>
    <row r="121" spans="1:11" s="11" customFormat="1" ht="20.100000000000001" customHeight="1" x14ac:dyDescent="0.15">
      <c r="A121" s="10">
        <v>119</v>
      </c>
      <c r="B121" s="7" t="s">
        <v>311</v>
      </c>
      <c r="C121" s="7" t="s">
        <v>180</v>
      </c>
      <c r="D121" s="8" t="s">
        <v>177</v>
      </c>
      <c r="E121" s="9" t="s">
        <v>181</v>
      </c>
      <c r="F121" s="7" t="s">
        <v>182</v>
      </c>
      <c r="G121" s="16">
        <v>46.8</v>
      </c>
      <c r="H121" s="17">
        <v>77.759999999999991</v>
      </c>
      <c r="I121" s="18">
        <f t="shared" si="7"/>
        <v>62.279999999999994</v>
      </c>
      <c r="J121" s="10" t="s">
        <v>194</v>
      </c>
      <c r="K121" s="6" t="s">
        <v>193</v>
      </c>
    </row>
    <row r="122" spans="1:11" s="11" customFormat="1" ht="20.100000000000001" customHeight="1" x14ac:dyDescent="0.15">
      <c r="A122" s="10">
        <v>120</v>
      </c>
      <c r="B122" s="7" t="s">
        <v>312</v>
      </c>
      <c r="C122" s="7" t="s">
        <v>183</v>
      </c>
      <c r="D122" s="8" t="s">
        <v>177</v>
      </c>
      <c r="E122" s="9" t="s">
        <v>184</v>
      </c>
      <c r="F122" s="7" t="s">
        <v>185</v>
      </c>
      <c r="G122" s="16">
        <v>63.2</v>
      </c>
      <c r="H122" s="17">
        <v>77.58</v>
      </c>
      <c r="I122" s="18">
        <f t="shared" si="7"/>
        <v>70.39</v>
      </c>
      <c r="J122" s="10" t="s">
        <v>194</v>
      </c>
      <c r="K122" s="6" t="s">
        <v>193</v>
      </c>
    </row>
    <row r="123" spans="1:11" s="11" customFormat="1" ht="20.100000000000001" customHeight="1" x14ac:dyDescent="0.15">
      <c r="A123" s="10">
        <v>121</v>
      </c>
      <c r="B123" s="7" t="s">
        <v>313</v>
      </c>
      <c r="C123" s="7" t="s">
        <v>186</v>
      </c>
      <c r="D123" s="8" t="s">
        <v>177</v>
      </c>
      <c r="E123" s="9" t="s">
        <v>184</v>
      </c>
      <c r="F123" s="7" t="s">
        <v>185</v>
      </c>
      <c r="G123" s="16">
        <v>59.4</v>
      </c>
      <c r="H123" s="17">
        <v>75.900000000000006</v>
      </c>
      <c r="I123" s="18">
        <f t="shared" si="7"/>
        <v>67.650000000000006</v>
      </c>
      <c r="J123" s="10" t="s">
        <v>194</v>
      </c>
      <c r="K123" s="6" t="s">
        <v>193</v>
      </c>
    </row>
    <row r="124" spans="1:11" s="11" customFormat="1" ht="20.100000000000001" customHeight="1" x14ac:dyDescent="0.15">
      <c r="A124" s="10">
        <v>122</v>
      </c>
      <c r="B124" s="7" t="s">
        <v>314</v>
      </c>
      <c r="C124" s="7" t="s">
        <v>187</v>
      </c>
      <c r="D124" s="8" t="s">
        <v>177</v>
      </c>
      <c r="E124" s="9" t="s">
        <v>188</v>
      </c>
      <c r="F124" s="7" t="s">
        <v>189</v>
      </c>
      <c r="G124" s="16">
        <v>56.8</v>
      </c>
      <c r="H124" s="17">
        <v>80.899999999999991</v>
      </c>
      <c r="I124" s="18">
        <f t="shared" si="7"/>
        <v>68.849999999999994</v>
      </c>
      <c r="J124" s="10" t="s">
        <v>194</v>
      </c>
      <c r="K124" s="6" t="s">
        <v>193</v>
      </c>
    </row>
    <row r="125" spans="1:11" s="11" customFormat="1" ht="20.100000000000001" customHeight="1" x14ac:dyDescent="0.15">
      <c r="A125" s="10">
        <v>123</v>
      </c>
      <c r="B125" s="7" t="s">
        <v>315</v>
      </c>
      <c r="C125" s="7" t="s">
        <v>190</v>
      </c>
      <c r="D125" s="8" t="s">
        <v>177</v>
      </c>
      <c r="E125" s="9" t="s">
        <v>188</v>
      </c>
      <c r="F125" s="7" t="s">
        <v>189</v>
      </c>
      <c r="G125" s="16">
        <v>51.6</v>
      </c>
      <c r="H125" s="17">
        <v>76.940000000000012</v>
      </c>
      <c r="I125" s="18">
        <f t="shared" si="7"/>
        <v>64.27000000000001</v>
      </c>
      <c r="J125" s="10" t="s">
        <v>194</v>
      </c>
      <c r="K125" s="6"/>
    </row>
    <row r="126" spans="1:11" s="11" customFormat="1" ht="20.100000000000001" customHeight="1" x14ac:dyDescent="0.15">
      <c r="A126" s="10">
        <v>124</v>
      </c>
      <c r="B126" s="7" t="s">
        <v>316</v>
      </c>
      <c r="C126" s="1"/>
      <c r="D126" s="8" t="s">
        <v>177</v>
      </c>
      <c r="E126" s="2" t="s">
        <v>191</v>
      </c>
      <c r="F126" s="7">
        <v>1325569</v>
      </c>
      <c r="G126" s="25" t="s">
        <v>319</v>
      </c>
      <c r="H126" s="17">
        <v>86.3</v>
      </c>
      <c r="I126" s="18">
        <f>H126</f>
        <v>86.3</v>
      </c>
      <c r="J126" s="10" t="s">
        <v>194</v>
      </c>
      <c r="K126" s="6" t="s">
        <v>193</v>
      </c>
    </row>
    <row r="127" spans="1:11" s="11" customFormat="1" ht="20.100000000000001" customHeight="1" x14ac:dyDescent="0.15">
      <c r="A127" s="10">
        <v>125</v>
      </c>
      <c r="B127" s="7" t="s">
        <v>317</v>
      </c>
      <c r="C127" s="1"/>
      <c r="D127" s="8" t="s">
        <v>177</v>
      </c>
      <c r="E127" s="2" t="s">
        <v>191</v>
      </c>
      <c r="F127" s="7">
        <v>1325569</v>
      </c>
      <c r="G127" s="17" t="s">
        <v>319</v>
      </c>
      <c r="H127" s="17">
        <v>79.06</v>
      </c>
      <c r="I127" s="18">
        <f>H127</f>
        <v>79.06</v>
      </c>
      <c r="J127" s="10" t="s">
        <v>194</v>
      </c>
      <c r="K127" s="6" t="s">
        <v>193</v>
      </c>
    </row>
    <row r="128" spans="1:11" s="11" customFormat="1" ht="17.25" customHeight="1" x14ac:dyDescent="0.15">
      <c r="A128" s="10">
        <v>126</v>
      </c>
      <c r="B128" s="7" t="s">
        <v>318</v>
      </c>
      <c r="C128" s="1"/>
      <c r="D128" s="8" t="s">
        <v>177</v>
      </c>
      <c r="E128" s="2" t="s">
        <v>192</v>
      </c>
      <c r="F128" s="7">
        <v>1325570</v>
      </c>
      <c r="G128" s="17" t="s">
        <v>319</v>
      </c>
      <c r="H128" s="17">
        <v>82.16</v>
      </c>
      <c r="I128" s="18">
        <f>H128</f>
        <v>82.16</v>
      </c>
      <c r="J128" s="10" t="s">
        <v>194</v>
      </c>
      <c r="K128" s="6" t="s">
        <v>193</v>
      </c>
    </row>
  </sheetData>
  <sheetProtection password="E957" sheet="1" objects="1" scenarios="1"/>
  <sortState ref="A29:N91">
    <sortCondition ref="D2:D220"/>
    <sortCondition ref="E2:E220"/>
    <sortCondition descending="1" ref="I2:I220"/>
  </sortState>
  <mergeCells count="1">
    <mergeCell ref="A1:K1"/>
  </mergeCells>
  <phoneticPr fontId="4" type="noConversion"/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7" sqref="B27"/>
    </sheetView>
  </sheetViews>
  <sheetFormatPr defaultRowHeight="13.5" x14ac:dyDescent="0.15"/>
  <sheetData/>
  <phoneticPr fontId="4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第五步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2020-08-16T09:45:11Z</dcterms:modified>
</cp:coreProperties>
</file>