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梁山卫生" sheetId="1" r:id="rId1"/>
  </sheets>
  <definedNames>
    <definedName name="_xlnm.Print_Titles" localSheetId="0">梁山卫生!$1:$2</definedName>
  </definedNames>
  <calcPr calcId="144525"/>
</workbook>
</file>

<file path=xl/sharedStrings.xml><?xml version="1.0" encoding="utf-8"?>
<sst xmlns="http://schemas.openxmlformats.org/spreadsheetml/2006/main" count="284" uniqueCount="225">
  <si>
    <t>2020年梁山县事业单位公开招聘（卫生类）拟聘用人员名单（第一次）</t>
  </si>
  <si>
    <t>姓名</t>
  </si>
  <si>
    <t>报考单位</t>
  </si>
  <si>
    <t>报考职位</t>
  </si>
  <si>
    <t>准考证号</t>
  </si>
  <si>
    <t>笔试成绩</t>
  </si>
  <si>
    <t>面试成绩</t>
  </si>
  <si>
    <t>总成绩</t>
  </si>
  <si>
    <t>刘雯</t>
  </si>
  <si>
    <t>梁山县疾病预防控制中心</t>
  </si>
  <si>
    <t>02-公共卫生与预防医学</t>
  </si>
  <si>
    <t>2020011328</t>
  </si>
  <si>
    <t>55.00</t>
  </si>
  <si>
    <t>孔甜甜</t>
  </si>
  <si>
    <t>03-临床</t>
  </si>
  <si>
    <t>2020011318</t>
  </si>
  <si>
    <t>58.30</t>
  </si>
  <si>
    <t>刘浩</t>
  </si>
  <si>
    <t>梁山县水泊街道社区卫生服务中心</t>
  </si>
  <si>
    <t>06-检验</t>
  </si>
  <si>
    <t>2020032007</t>
  </si>
  <si>
    <t>51.70</t>
  </si>
  <si>
    <t>张玉珍</t>
  </si>
  <si>
    <t>07-针灸推拿</t>
  </si>
  <si>
    <t>2020042222</t>
  </si>
  <si>
    <t>68.50</t>
  </si>
  <si>
    <t>耿海霞</t>
  </si>
  <si>
    <t>08-眼科</t>
  </si>
  <si>
    <t>2020011220</t>
  </si>
  <si>
    <t>33.80</t>
  </si>
  <si>
    <t>刘月</t>
  </si>
  <si>
    <t>09-护理</t>
  </si>
  <si>
    <t>2020052623</t>
  </si>
  <si>
    <t>74.30</t>
  </si>
  <si>
    <t>耿运鑫</t>
  </si>
  <si>
    <t>梁山县梁山街道社区卫生服务中心</t>
  </si>
  <si>
    <t>11-临床</t>
  </si>
  <si>
    <t>2020011029</t>
  </si>
  <si>
    <t>48.50</t>
  </si>
  <si>
    <t>宋泳三</t>
  </si>
  <si>
    <t>2020011020</t>
  </si>
  <si>
    <t>46.30</t>
  </si>
  <si>
    <t>孔鑫</t>
  </si>
  <si>
    <t>12-检验</t>
  </si>
  <si>
    <t>2020031714</t>
  </si>
  <si>
    <t>50.80</t>
  </si>
  <si>
    <t>刘玉</t>
  </si>
  <si>
    <t>13-医学影像</t>
  </si>
  <si>
    <t>2020011014</t>
  </si>
  <si>
    <t>58.40</t>
  </si>
  <si>
    <t>周伟强</t>
  </si>
  <si>
    <t>15-中医</t>
  </si>
  <si>
    <t>2020042223</t>
  </si>
  <si>
    <t>71.90</t>
  </si>
  <si>
    <t>侯亚军</t>
  </si>
  <si>
    <t>梁山县马营卫生院（县精神病医院）</t>
  </si>
  <si>
    <t>16-护理</t>
  </si>
  <si>
    <t>2020054130</t>
  </si>
  <si>
    <t>71.70</t>
  </si>
  <si>
    <t>崔明慧</t>
  </si>
  <si>
    <t>2020053108</t>
  </si>
  <si>
    <t>72.60</t>
  </si>
  <si>
    <t>刘智慧</t>
  </si>
  <si>
    <t>17-护理</t>
  </si>
  <si>
    <t>2020052415</t>
  </si>
  <si>
    <t>72.80</t>
  </si>
  <si>
    <t>董传祥</t>
  </si>
  <si>
    <t>2020053024</t>
  </si>
  <si>
    <t>66.50</t>
  </si>
  <si>
    <t>张跃</t>
  </si>
  <si>
    <t>2020052617</t>
  </si>
  <si>
    <t>73.90</t>
  </si>
  <si>
    <t>李璐</t>
  </si>
  <si>
    <t>19-针灸推拿</t>
  </si>
  <si>
    <t>2020042119</t>
  </si>
  <si>
    <t>64.20</t>
  </si>
  <si>
    <t>骆建成</t>
  </si>
  <si>
    <t>梁山县寿张集卫生院</t>
  </si>
  <si>
    <t>20-康复</t>
  </si>
  <si>
    <t>2020010812</t>
  </si>
  <si>
    <t>62.00</t>
  </si>
  <si>
    <t>孙康</t>
  </si>
  <si>
    <t>21-临床</t>
  </si>
  <si>
    <t>2020010630</t>
  </si>
  <si>
    <t>61.50</t>
  </si>
  <si>
    <t>井震乾</t>
  </si>
  <si>
    <t>22-护理</t>
  </si>
  <si>
    <t>2020054602</t>
  </si>
  <si>
    <t>62.30</t>
  </si>
  <si>
    <t>李晨婉</t>
  </si>
  <si>
    <t>梁山县小安山卫生院</t>
  </si>
  <si>
    <t>23-护理</t>
  </si>
  <si>
    <t>2020054707</t>
  </si>
  <si>
    <t>69.50</t>
  </si>
  <si>
    <t>孙瑜</t>
  </si>
  <si>
    <t>2020053715</t>
  </si>
  <si>
    <t>62.20</t>
  </si>
  <si>
    <t>宋琳萍</t>
  </si>
  <si>
    <t>2020054516</t>
  </si>
  <si>
    <t>60.60</t>
  </si>
  <si>
    <t>马文硕</t>
  </si>
  <si>
    <t>24-检验</t>
  </si>
  <si>
    <t>2020031930</t>
  </si>
  <si>
    <t>38.90</t>
  </si>
  <si>
    <t>张三院</t>
  </si>
  <si>
    <t>25-临床</t>
  </si>
  <si>
    <t>2020010608</t>
  </si>
  <si>
    <t>64.40</t>
  </si>
  <si>
    <t>唐国岁</t>
  </si>
  <si>
    <t>梁山县馆驿卫生院</t>
  </si>
  <si>
    <t>26-临床</t>
  </si>
  <si>
    <t>2020010602</t>
  </si>
  <si>
    <t>49.50</t>
  </si>
  <si>
    <t>张玉</t>
  </si>
  <si>
    <t>2020010530</t>
  </si>
  <si>
    <t>46.00</t>
  </si>
  <si>
    <t>关艳敏</t>
  </si>
  <si>
    <t>27-护理</t>
  </si>
  <si>
    <t>2020053908</t>
  </si>
  <si>
    <t>77.60</t>
  </si>
  <si>
    <t>耿政</t>
  </si>
  <si>
    <t>28-检验</t>
  </si>
  <si>
    <t>2020031926</t>
  </si>
  <si>
    <t>55.60</t>
  </si>
  <si>
    <t>范新宇</t>
  </si>
  <si>
    <t>梁山县韩岗中心卫生院</t>
  </si>
  <si>
    <t>29-护理</t>
  </si>
  <si>
    <t>2020052915</t>
  </si>
  <si>
    <t>69.30</t>
  </si>
  <si>
    <t>温静</t>
  </si>
  <si>
    <t>2020055021</t>
  </si>
  <si>
    <t>65.30</t>
  </si>
  <si>
    <t>张笑笑</t>
  </si>
  <si>
    <t>2020053210</t>
  </si>
  <si>
    <t>陈明多</t>
  </si>
  <si>
    <t>梁山县韩垓卫生院</t>
  </si>
  <si>
    <t>30-临床</t>
  </si>
  <si>
    <t>2020010518</t>
  </si>
  <si>
    <t>50.90</t>
  </si>
  <si>
    <t>王则栋</t>
  </si>
  <si>
    <t>梁山县拳铺中心卫生院</t>
  </si>
  <si>
    <t>31-临床</t>
  </si>
  <si>
    <t>2020010511</t>
  </si>
  <si>
    <t>42.60</t>
  </si>
  <si>
    <t>邵璐瑶</t>
  </si>
  <si>
    <t>33-药学</t>
  </si>
  <si>
    <t>2020021404</t>
  </si>
  <si>
    <t>45.10</t>
  </si>
  <si>
    <t>杨阳</t>
  </si>
  <si>
    <t>34-护理</t>
  </si>
  <si>
    <t>2020053615</t>
  </si>
  <si>
    <t>68.60</t>
  </si>
  <si>
    <t>于观凤</t>
  </si>
  <si>
    <t>梁山县徐集中心卫生院</t>
  </si>
  <si>
    <t>35-临床</t>
  </si>
  <si>
    <t>2020010507</t>
  </si>
  <si>
    <t>48.90</t>
  </si>
  <si>
    <t>王晨曦</t>
  </si>
  <si>
    <t>2020010506</t>
  </si>
  <si>
    <t>57.00</t>
  </si>
  <si>
    <t>张明可</t>
  </si>
  <si>
    <t>36-护理</t>
  </si>
  <si>
    <t>2020054307</t>
  </si>
  <si>
    <t>71.80</t>
  </si>
  <si>
    <t>杨颖</t>
  </si>
  <si>
    <t>2020052718</t>
  </si>
  <si>
    <t>63.40</t>
  </si>
  <si>
    <t>樊翔</t>
  </si>
  <si>
    <t>37-医学影像</t>
  </si>
  <si>
    <t>2020010413</t>
  </si>
  <si>
    <t>57.70</t>
  </si>
  <si>
    <t>王怀广</t>
  </si>
  <si>
    <t>梁山县小路口中心卫生院</t>
  </si>
  <si>
    <t>41-临床</t>
  </si>
  <si>
    <t>2020010324</t>
  </si>
  <si>
    <t>70.60</t>
  </si>
  <si>
    <t>雷祥菲</t>
  </si>
  <si>
    <t>42-护理</t>
  </si>
  <si>
    <t>2020054530</t>
  </si>
  <si>
    <t>颜凡</t>
  </si>
  <si>
    <t>2020054211</t>
  </si>
  <si>
    <t>60.50</t>
  </si>
  <si>
    <t>陈雨</t>
  </si>
  <si>
    <t>梁山县赵堌堆卫生院</t>
  </si>
  <si>
    <t>45-护理</t>
  </si>
  <si>
    <t>2020052320</t>
  </si>
  <si>
    <t>67.80</t>
  </si>
  <si>
    <t>薛令伟</t>
  </si>
  <si>
    <t>梁山县黑虎庙中心卫生院</t>
  </si>
  <si>
    <t>46-临床</t>
  </si>
  <si>
    <t>2020010301</t>
  </si>
  <si>
    <t>66.80</t>
  </si>
  <si>
    <t>孟丽君</t>
  </si>
  <si>
    <t>2020010202</t>
  </si>
  <si>
    <t>61.60</t>
  </si>
  <si>
    <t>李岩</t>
  </si>
  <si>
    <t>48-护理</t>
  </si>
  <si>
    <t>2020052910</t>
  </si>
  <si>
    <t>50.40</t>
  </si>
  <si>
    <t>盛子晨</t>
  </si>
  <si>
    <t>49-口腔</t>
  </si>
  <si>
    <t>2020010110</t>
  </si>
  <si>
    <t>48.70</t>
  </si>
  <si>
    <t>陈冰</t>
  </si>
  <si>
    <t>50-中医</t>
  </si>
  <si>
    <t>2020042115</t>
  </si>
  <si>
    <t>68.10</t>
  </si>
  <si>
    <t>王泽灵</t>
  </si>
  <si>
    <t>梁山县杨营卫生院</t>
  </si>
  <si>
    <t>51-临床</t>
  </si>
  <si>
    <t>2020010106</t>
  </si>
  <si>
    <t>51.10</t>
  </si>
  <si>
    <t>于莹莹</t>
  </si>
  <si>
    <t>52-护理</t>
  </si>
  <si>
    <t>2020054212</t>
  </si>
  <si>
    <t>71.00</t>
  </si>
  <si>
    <t>张亚琦</t>
  </si>
  <si>
    <t>2020053629</t>
  </si>
  <si>
    <t>67.10</t>
  </si>
  <si>
    <t>肖旦旦</t>
  </si>
  <si>
    <t>2020052808</t>
  </si>
  <si>
    <t>61.10</t>
  </si>
  <si>
    <t>高玉</t>
  </si>
  <si>
    <t>2020054229</t>
  </si>
  <si>
    <t>62.40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</si>
</sst>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3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19" borderId="5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24" fillId="32" borderId="9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7"/>
  <sheetViews>
    <sheetView tabSelected="1" workbookViewId="0">
      <selection activeCell="B21" sqref="B21"/>
    </sheetView>
  </sheetViews>
  <sheetFormatPr defaultColWidth="9" defaultRowHeight="14.25" outlineLevelCol="7"/>
  <cols>
    <col min="1" max="1" width="6.875" style="1" customWidth="1"/>
    <col min="2" max="2" width="27.3083333333333" style="2" customWidth="1"/>
    <col min="3" max="3" width="19.5083333333333" style="1" customWidth="1"/>
    <col min="4" max="4" width="11.75" style="1" customWidth="1"/>
    <col min="5" max="5" width="9" style="1"/>
    <col min="6" max="7" width="9.25" style="3" customWidth="1"/>
    <col min="8" max="8" width="9" style="4"/>
    <col min="9" max="16384" width="9" style="1"/>
  </cols>
  <sheetData>
    <row r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20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7" t="s">
        <v>7</v>
      </c>
      <c r="H2" s="8" t="s">
        <v>7</v>
      </c>
    </row>
    <row r="3" ht="20" customHeight="1" spans="1:8">
      <c r="A3" s="9" t="s">
        <v>8</v>
      </c>
      <c r="B3" s="10" t="s">
        <v>9</v>
      </c>
      <c r="C3" s="9" t="s">
        <v>10</v>
      </c>
      <c r="D3" s="9" t="s">
        <v>11</v>
      </c>
      <c r="E3" s="9" t="s">
        <v>12</v>
      </c>
      <c r="F3" s="11">
        <v>94.3</v>
      </c>
      <c r="G3" s="11">
        <f t="shared" ref="G3:G57" si="0">(E3+F3)/2</f>
        <v>74.65</v>
      </c>
      <c r="H3" s="11">
        <f t="shared" ref="H3:H57" si="1">(E3+F3)/2</f>
        <v>74.65</v>
      </c>
    </row>
    <row r="4" ht="20" customHeight="1" spans="1:8">
      <c r="A4" s="9" t="s">
        <v>13</v>
      </c>
      <c r="B4" s="10" t="s">
        <v>9</v>
      </c>
      <c r="C4" s="9" t="s">
        <v>14</v>
      </c>
      <c r="D4" s="9" t="s">
        <v>15</v>
      </c>
      <c r="E4" s="9" t="s">
        <v>16</v>
      </c>
      <c r="F4" s="11">
        <v>85.2</v>
      </c>
      <c r="G4" s="11">
        <f t="shared" si="0"/>
        <v>71.75</v>
      </c>
      <c r="H4" s="11">
        <f t="shared" si="1"/>
        <v>71.75</v>
      </c>
    </row>
    <row r="5" ht="20" customHeight="1" spans="1:8">
      <c r="A5" s="9" t="s">
        <v>17</v>
      </c>
      <c r="B5" s="10" t="s">
        <v>18</v>
      </c>
      <c r="C5" s="9" t="s">
        <v>19</v>
      </c>
      <c r="D5" s="9" t="s">
        <v>20</v>
      </c>
      <c r="E5" s="9" t="s">
        <v>21</v>
      </c>
      <c r="F5" s="11">
        <v>84.7</v>
      </c>
      <c r="G5" s="11">
        <f t="shared" si="0"/>
        <v>68.2</v>
      </c>
      <c r="H5" s="11">
        <f t="shared" si="1"/>
        <v>68.2</v>
      </c>
    </row>
    <row r="6" ht="20" customHeight="1" spans="1:8">
      <c r="A6" s="9" t="s">
        <v>22</v>
      </c>
      <c r="B6" s="10" t="s">
        <v>18</v>
      </c>
      <c r="C6" s="9" t="s">
        <v>23</v>
      </c>
      <c r="D6" s="9" t="s">
        <v>24</v>
      </c>
      <c r="E6" s="9" t="s">
        <v>25</v>
      </c>
      <c r="F6" s="11">
        <v>79.7</v>
      </c>
      <c r="G6" s="11">
        <f t="shared" si="0"/>
        <v>74.1</v>
      </c>
      <c r="H6" s="11">
        <f t="shared" si="1"/>
        <v>74.1</v>
      </c>
    </row>
    <row r="7" ht="20" customHeight="1" spans="1:8">
      <c r="A7" s="12" t="s">
        <v>26</v>
      </c>
      <c r="B7" s="10" t="s">
        <v>18</v>
      </c>
      <c r="C7" s="9" t="s">
        <v>27</v>
      </c>
      <c r="D7" s="12" t="s">
        <v>28</v>
      </c>
      <c r="E7" s="12" t="s">
        <v>29</v>
      </c>
      <c r="F7" s="11">
        <v>78</v>
      </c>
      <c r="G7" s="11">
        <f t="shared" si="0"/>
        <v>55.9</v>
      </c>
      <c r="H7" s="11">
        <f t="shared" si="1"/>
        <v>55.9</v>
      </c>
    </row>
    <row r="8" ht="20" customHeight="1" spans="1:8">
      <c r="A8" s="9" t="s">
        <v>30</v>
      </c>
      <c r="B8" s="10" t="s">
        <v>18</v>
      </c>
      <c r="C8" s="9" t="s">
        <v>31</v>
      </c>
      <c r="D8" s="9" t="s">
        <v>32</v>
      </c>
      <c r="E8" s="9" t="s">
        <v>33</v>
      </c>
      <c r="F8" s="11">
        <v>85.4</v>
      </c>
      <c r="G8" s="11">
        <f t="shared" si="0"/>
        <v>79.85</v>
      </c>
      <c r="H8" s="11">
        <f t="shared" si="1"/>
        <v>79.85</v>
      </c>
    </row>
    <row r="9" ht="20" customHeight="1" spans="1:8">
      <c r="A9" s="9" t="s">
        <v>34</v>
      </c>
      <c r="B9" s="10" t="s">
        <v>35</v>
      </c>
      <c r="C9" s="9" t="s">
        <v>36</v>
      </c>
      <c r="D9" s="9" t="s">
        <v>37</v>
      </c>
      <c r="E9" s="9" t="s">
        <v>38</v>
      </c>
      <c r="F9" s="11">
        <v>91.2</v>
      </c>
      <c r="G9" s="11">
        <f t="shared" si="0"/>
        <v>69.85</v>
      </c>
      <c r="H9" s="11">
        <f t="shared" si="1"/>
        <v>69.85</v>
      </c>
    </row>
    <row r="10" ht="20" customHeight="1" spans="1:8">
      <c r="A10" s="12" t="s">
        <v>39</v>
      </c>
      <c r="B10" s="10" t="s">
        <v>35</v>
      </c>
      <c r="C10" s="9" t="s">
        <v>36</v>
      </c>
      <c r="D10" s="12" t="s">
        <v>40</v>
      </c>
      <c r="E10" s="12" t="s">
        <v>41</v>
      </c>
      <c r="F10" s="11">
        <v>87.8</v>
      </c>
      <c r="G10" s="11">
        <f t="shared" si="0"/>
        <v>67.05</v>
      </c>
      <c r="H10" s="11">
        <f t="shared" si="1"/>
        <v>67.05</v>
      </c>
    </row>
    <row r="11" ht="20" customHeight="1" spans="1:8">
      <c r="A11" s="9" t="s">
        <v>42</v>
      </c>
      <c r="B11" s="10" t="s">
        <v>35</v>
      </c>
      <c r="C11" s="9" t="s">
        <v>43</v>
      </c>
      <c r="D11" s="9" t="s">
        <v>44</v>
      </c>
      <c r="E11" s="9" t="s">
        <v>45</v>
      </c>
      <c r="F11" s="11">
        <v>84</v>
      </c>
      <c r="G11" s="11">
        <f t="shared" si="0"/>
        <v>67.4</v>
      </c>
      <c r="H11" s="11">
        <f t="shared" si="1"/>
        <v>67.4</v>
      </c>
    </row>
    <row r="12" ht="20" customHeight="1" spans="1:8">
      <c r="A12" s="9" t="s">
        <v>46</v>
      </c>
      <c r="B12" s="10" t="s">
        <v>35</v>
      </c>
      <c r="C12" s="9" t="s">
        <v>47</v>
      </c>
      <c r="D12" s="9" t="s">
        <v>48</v>
      </c>
      <c r="E12" s="9" t="s">
        <v>49</v>
      </c>
      <c r="F12" s="11">
        <v>81</v>
      </c>
      <c r="G12" s="11">
        <f t="shared" si="0"/>
        <v>69.7</v>
      </c>
      <c r="H12" s="11">
        <f t="shared" si="1"/>
        <v>69.7</v>
      </c>
    </row>
    <row r="13" ht="20" customHeight="1" spans="1:8">
      <c r="A13" s="9" t="s">
        <v>50</v>
      </c>
      <c r="B13" s="10" t="s">
        <v>35</v>
      </c>
      <c r="C13" s="9" t="s">
        <v>51</v>
      </c>
      <c r="D13" s="9" t="s">
        <v>52</v>
      </c>
      <c r="E13" s="9" t="s">
        <v>53</v>
      </c>
      <c r="F13" s="11">
        <v>90.9</v>
      </c>
      <c r="G13" s="11">
        <f t="shared" si="0"/>
        <v>81.4</v>
      </c>
      <c r="H13" s="11">
        <f t="shared" si="1"/>
        <v>81.4</v>
      </c>
    </row>
    <row r="14" ht="20" customHeight="1" spans="1:8">
      <c r="A14" s="9" t="s">
        <v>54</v>
      </c>
      <c r="B14" s="10" t="s">
        <v>55</v>
      </c>
      <c r="C14" s="9" t="s">
        <v>56</v>
      </c>
      <c r="D14" s="9" t="s">
        <v>57</v>
      </c>
      <c r="E14" s="9" t="s">
        <v>58</v>
      </c>
      <c r="F14" s="11">
        <v>93.4</v>
      </c>
      <c r="G14" s="11">
        <f t="shared" si="0"/>
        <v>82.55</v>
      </c>
      <c r="H14" s="11">
        <f t="shared" si="1"/>
        <v>82.55</v>
      </c>
    </row>
    <row r="15" ht="20" customHeight="1" spans="1:8">
      <c r="A15" s="9" t="s">
        <v>59</v>
      </c>
      <c r="B15" s="10" t="s">
        <v>55</v>
      </c>
      <c r="C15" s="9" t="s">
        <v>56</v>
      </c>
      <c r="D15" s="9" t="s">
        <v>60</v>
      </c>
      <c r="E15" s="9" t="s">
        <v>61</v>
      </c>
      <c r="F15" s="11">
        <v>90.8</v>
      </c>
      <c r="G15" s="11">
        <f t="shared" si="0"/>
        <v>81.7</v>
      </c>
      <c r="H15" s="11">
        <f t="shared" si="1"/>
        <v>81.7</v>
      </c>
    </row>
    <row r="16" ht="20" customHeight="1" spans="1:8">
      <c r="A16" s="9" t="s">
        <v>62</v>
      </c>
      <c r="B16" s="10" t="s">
        <v>55</v>
      </c>
      <c r="C16" s="9" t="s">
        <v>63</v>
      </c>
      <c r="D16" s="9" t="s">
        <v>64</v>
      </c>
      <c r="E16" s="9" t="s">
        <v>65</v>
      </c>
      <c r="F16" s="11">
        <v>94</v>
      </c>
      <c r="G16" s="11">
        <f t="shared" si="0"/>
        <v>83.4</v>
      </c>
      <c r="H16" s="11">
        <f t="shared" si="1"/>
        <v>83.4</v>
      </c>
    </row>
    <row r="17" ht="20" customHeight="1" spans="1:8">
      <c r="A17" s="9" t="s">
        <v>66</v>
      </c>
      <c r="B17" s="10" t="s">
        <v>55</v>
      </c>
      <c r="C17" s="9" t="s">
        <v>63</v>
      </c>
      <c r="D17" s="9" t="s">
        <v>67</v>
      </c>
      <c r="E17" s="9" t="s">
        <v>68</v>
      </c>
      <c r="F17" s="11">
        <v>93.6</v>
      </c>
      <c r="G17" s="11">
        <f t="shared" si="0"/>
        <v>80.05</v>
      </c>
      <c r="H17" s="11">
        <f t="shared" si="1"/>
        <v>80.05</v>
      </c>
    </row>
    <row r="18" ht="20" customHeight="1" spans="1:8">
      <c r="A18" s="9" t="s">
        <v>69</v>
      </c>
      <c r="B18" s="10" t="s">
        <v>55</v>
      </c>
      <c r="C18" s="9" t="s">
        <v>63</v>
      </c>
      <c r="D18" s="9" t="s">
        <v>70</v>
      </c>
      <c r="E18" s="9" t="s">
        <v>71</v>
      </c>
      <c r="F18" s="11">
        <v>85.2</v>
      </c>
      <c r="G18" s="11">
        <f t="shared" si="0"/>
        <v>79.55</v>
      </c>
      <c r="H18" s="11">
        <f t="shared" si="1"/>
        <v>79.55</v>
      </c>
    </row>
    <row r="19" ht="20" customHeight="1" spans="1:8">
      <c r="A19" s="9" t="s">
        <v>72</v>
      </c>
      <c r="B19" s="10" t="s">
        <v>55</v>
      </c>
      <c r="C19" s="9" t="s">
        <v>73</v>
      </c>
      <c r="D19" s="9" t="s">
        <v>74</v>
      </c>
      <c r="E19" s="9" t="s">
        <v>75</v>
      </c>
      <c r="F19" s="11">
        <v>92.8</v>
      </c>
      <c r="G19" s="11">
        <f t="shared" si="0"/>
        <v>78.5</v>
      </c>
      <c r="H19" s="11">
        <f t="shared" si="1"/>
        <v>78.5</v>
      </c>
    </row>
    <row r="20" ht="20" customHeight="1" spans="1:8">
      <c r="A20" s="9" t="s">
        <v>76</v>
      </c>
      <c r="B20" s="10" t="s">
        <v>77</v>
      </c>
      <c r="C20" s="9" t="s">
        <v>78</v>
      </c>
      <c r="D20" s="9" t="s">
        <v>79</v>
      </c>
      <c r="E20" s="9" t="s">
        <v>80</v>
      </c>
      <c r="F20" s="11">
        <v>82.8</v>
      </c>
      <c r="G20" s="11">
        <f t="shared" si="0"/>
        <v>72.4</v>
      </c>
      <c r="H20" s="11">
        <f t="shared" si="1"/>
        <v>72.4</v>
      </c>
    </row>
    <row r="21" ht="20" customHeight="1" spans="1:8">
      <c r="A21" s="9" t="s">
        <v>81</v>
      </c>
      <c r="B21" s="10" t="s">
        <v>77</v>
      </c>
      <c r="C21" s="9" t="s">
        <v>82</v>
      </c>
      <c r="D21" s="9" t="s">
        <v>83</v>
      </c>
      <c r="E21" s="9" t="s">
        <v>84</v>
      </c>
      <c r="F21" s="11">
        <v>86.7</v>
      </c>
      <c r="G21" s="11">
        <f t="shared" si="0"/>
        <v>74.1</v>
      </c>
      <c r="H21" s="11">
        <f t="shared" si="1"/>
        <v>74.1</v>
      </c>
    </row>
    <row r="22" ht="20" customHeight="1" spans="1:8">
      <c r="A22" s="9" t="s">
        <v>85</v>
      </c>
      <c r="B22" s="10" t="s">
        <v>77</v>
      </c>
      <c r="C22" s="9" t="s">
        <v>86</v>
      </c>
      <c r="D22" s="9" t="s">
        <v>87</v>
      </c>
      <c r="E22" s="9" t="s">
        <v>88</v>
      </c>
      <c r="F22" s="11">
        <v>89.8</v>
      </c>
      <c r="G22" s="11">
        <f t="shared" si="0"/>
        <v>76.05</v>
      </c>
      <c r="H22" s="11">
        <f t="shared" si="1"/>
        <v>76.05</v>
      </c>
    </row>
    <row r="23" ht="20" customHeight="1" spans="1:8">
      <c r="A23" s="9" t="s">
        <v>89</v>
      </c>
      <c r="B23" s="10" t="s">
        <v>90</v>
      </c>
      <c r="C23" s="9" t="s">
        <v>91</v>
      </c>
      <c r="D23" s="9" t="s">
        <v>92</v>
      </c>
      <c r="E23" s="9" t="s">
        <v>93</v>
      </c>
      <c r="F23" s="11">
        <v>91.8</v>
      </c>
      <c r="G23" s="11">
        <f t="shared" si="0"/>
        <v>80.65</v>
      </c>
      <c r="H23" s="11">
        <f t="shared" si="1"/>
        <v>80.65</v>
      </c>
    </row>
    <row r="24" ht="20" customHeight="1" spans="1:8">
      <c r="A24" s="9" t="s">
        <v>94</v>
      </c>
      <c r="B24" s="10" t="s">
        <v>90</v>
      </c>
      <c r="C24" s="9" t="s">
        <v>91</v>
      </c>
      <c r="D24" s="9" t="s">
        <v>95</v>
      </c>
      <c r="E24" s="9" t="s">
        <v>96</v>
      </c>
      <c r="F24" s="11">
        <v>88.8</v>
      </c>
      <c r="G24" s="11">
        <f t="shared" si="0"/>
        <v>75.5</v>
      </c>
      <c r="H24" s="11">
        <f t="shared" si="1"/>
        <v>75.5</v>
      </c>
    </row>
    <row r="25" ht="20" customHeight="1" spans="1:8">
      <c r="A25" s="12" t="s">
        <v>97</v>
      </c>
      <c r="B25" s="10" t="s">
        <v>90</v>
      </c>
      <c r="C25" s="9" t="s">
        <v>91</v>
      </c>
      <c r="D25" s="12" t="s">
        <v>98</v>
      </c>
      <c r="E25" s="12" t="s">
        <v>99</v>
      </c>
      <c r="F25" s="11">
        <v>89.2</v>
      </c>
      <c r="G25" s="11">
        <f t="shared" si="0"/>
        <v>74.9</v>
      </c>
      <c r="H25" s="11">
        <f t="shared" si="1"/>
        <v>74.9</v>
      </c>
    </row>
    <row r="26" ht="20" customHeight="1" spans="1:8">
      <c r="A26" s="12" t="s">
        <v>100</v>
      </c>
      <c r="B26" s="10" t="s">
        <v>90</v>
      </c>
      <c r="C26" s="9" t="s">
        <v>101</v>
      </c>
      <c r="D26" s="12" t="s">
        <v>102</v>
      </c>
      <c r="E26" s="12" t="s">
        <v>103</v>
      </c>
      <c r="F26" s="11">
        <v>81.6</v>
      </c>
      <c r="G26" s="11">
        <f t="shared" si="0"/>
        <v>60.25</v>
      </c>
      <c r="H26" s="11">
        <f t="shared" si="1"/>
        <v>60.25</v>
      </c>
    </row>
    <row r="27" ht="20" customHeight="1" spans="1:8">
      <c r="A27" s="9" t="s">
        <v>104</v>
      </c>
      <c r="B27" s="10" t="s">
        <v>90</v>
      </c>
      <c r="C27" s="9" t="s">
        <v>105</v>
      </c>
      <c r="D27" s="9" t="s">
        <v>106</v>
      </c>
      <c r="E27" s="9" t="s">
        <v>107</v>
      </c>
      <c r="F27" s="11">
        <v>81</v>
      </c>
      <c r="G27" s="11">
        <f t="shared" si="0"/>
        <v>72.7</v>
      </c>
      <c r="H27" s="11">
        <f t="shared" si="1"/>
        <v>72.7</v>
      </c>
    </row>
    <row r="28" ht="20" customHeight="1" spans="1:8">
      <c r="A28" s="9" t="s">
        <v>108</v>
      </c>
      <c r="B28" s="10" t="s">
        <v>109</v>
      </c>
      <c r="C28" s="9" t="s">
        <v>110</v>
      </c>
      <c r="D28" s="9" t="s">
        <v>111</v>
      </c>
      <c r="E28" s="9" t="s">
        <v>112</v>
      </c>
      <c r="F28" s="11">
        <v>84.8</v>
      </c>
      <c r="G28" s="11">
        <f t="shared" si="0"/>
        <v>67.15</v>
      </c>
      <c r="H28" s="11">
        <f t="shared" si="1"/>
        <v>67.15</v>
      </c>
    </row>
    <row r="29" ht="20" customHeight="1" spans="1:8">
      <c r="A29" s="9" t="s">
        <v>113</v>
      </c>
      <c r="B29" s="10" t="s">
        <v>109</v>
      </c>
      <c r="C29" s="9" t="s">
        <v>110</v>
      </c>
      <c r="D29" s="9" t="s">
        <v>114</v>
      </c>
      <c r="E29" s="9" t="s">
        <v>115</v>
      </c>
      <c r="F29" s="11">
        <v>85.4</v>
      </c>
      <c r="G29" s="11">
        <f t="shared" si="0"/>
        <v>65.7</v>
      </c>
      <c r="H29" s="11">
        <f t="shared" si="1"/>
        <v>65.7</v>
      </c>
    </row>
    <row r="30" ht="20" customHeight="1" spans="1:8">
      <c r="A30" s="9" t="s">
        <v>116</v>
      </c>
      <c r="B30" s="10" t="s">
        <v>109</v>
      </c>
      <c r="C30" s="9" t="s">
        <v>117</v>
      </c>
      <c r="D30" s="9" t="s">
        <v>118</v>
      </c>
      <c r="E30" s="9" t="s">
        <v>119</v>
      </c>
      <c r="F30" s="11">
        <v>92</v>
      </c>
      <c r="G30" s="11">
        <f t="shared" si="0"/>
        <v>84.8</v>
      </c>
      <c r="H30" s="11">
        <f t="shared" si="1"/>
        <v>84.8</v>
      </c>
    </row>
    <row r="31" ht="20" customHeight="1" spans="1:8">
      <c r="A31" s="9" t="s">
        <v>120</v>
      </c>
      <c r="B31" s="10" t="s">
        <v>109</v>
      </c>
      <c r="C31" s="9" t="s">
        <v>121</v>
      </c>
      <c r="D31" s="9" t="s">
        <v>122</v>
      </c>
      <c r="E31" s="9" t="s">
        <v>123</v>
      </c>
      <c r="F31" s="11">
        <v>85.3</v>
      </c>
      <c r="G31" s="11">
        <f t="shared" si="0"/>
        <v>70.45</v>
      </c>
      <c r="H31" s="11">
        <f t="shared" si="1"/>
        <v>70.45</v>
      </c>
    </row>
    <row r="32" ht="20" customHeight="1" spans="1:8">
      <c r="A32" s="9" t="s">
        <v>124</v>
      </c>
      <c r="B32" s="10" t="s">
        <v>125</v>
      </c>
      <c r="C32" s="9" t="s">
        <v>126</v>
      </c>
      <c r="D32" s="9" t="s">
        <v>127</v>
      </c>
      <c r="E32" s="9" t="s">
        <v>128</v>
      </c>
      <c r="F32" s="11">
        <v>85.9</v>
      </c>
      <c r="G32" s="11">
        <f t="shared" si="0"/>
        <v>77.6</v>
      </c>
      <c r="H32" s="11">
        <f t="shared" si="1"/>
        <v>77.6</v>
      </c>
    </row>
    <row r="33" ht="20" customHeight="1" spans="1:8">
      <c r="A33" s="9" t="s">
        <v>129</v>
      </c>
      <c r="B33" s="10" t="s">
        <v>125</v>
      </c>
      <c r="C33" s="9" t="s">
        <v>126</v>
      </c>
      <c r="D33" s="9" t="s">
        <v>130</v>
      </c>
      <c r="E33" s="9" t="s">
        <v>131</v>
      </c>
      <c r="F33" s="11">
        <v>87.6</v>
      </c>
      <c r="G33" s="11">
        <f t="shared" si="0"/>
        <v>76.45</v>
      </c>
      <c r="H33" s="11">
        <f t="shared" si="1"/>
        <v>76.45</v>
      </c>
    </row>
    <row r="34" ht="20" customHeight="1" spans="1:8">
      <c r="A34" s="9" t="s">
        <v>132</v>
      </c>
      <c r="B34" s="10" t="s">
        <v>125</v>
      </c>
      <c r="C34" s="9" t="s">
        <v>126</v>
      </c>
      <c r="D34" s="9" t="s">
        <v>133</v>
      </c>
      <c r="E34" s="9" t="s">
        <v>131</v>
      </c>
      <c r="F34" s="11">
        <v>84.4</v>
      </c>
      <c r="G34" s="11">
        <f t="shared" si="0"/>
        <v>74.85</v>
      </c>
      <c r="H34" s="11">
        <f t="shared" si="1"/>
        <v>74.85</v>
      </c>
    </row>
    <row r="35" ht="20" customHeight="1" spans="1:8">
      <c r="A35" s="9" t="s">
        <v>134</v>
      </c>
      <c r="B35" s="10" t="s">
        <v>135</v>
      </c>
      <c r="C35" s="9" t="s">
        <v>136</v>
      </c>
      <c r="D35" s="9" t="s">
        <v>137</v>
      </c>
      <c r="E35" s="9" t="s">
        <v>138</v>
      </c>
      <c r="F35" s="11">
        <v>83</v>
      </c>
      <c r="G35" s="11">
        <f t="shared" si="0"/>
        <v>66.95</v>
      </c>
      <c r="H35" s="11">
        <f t="shared" si="1"/>
        <v>66.95</v>
      </c>
    </row>
    <row r="36" ht="20" customHeight="1" spans="1:8">
      <c r="A36" s="9" t="s">
        <v>139</v>
      </c>
      <c r="B36" s="10" t="s">
        <v>140</v>
      </c>
      <c r="C36" s="9" t="s">
        <v>141</v>
      </c>
      <c r="D36" s="9" t="s">
        <v>142</v>
      </c>
      <c r="E36" s="9" t="s">
        <v>143</v>
      </c>
      <c r="F36" s="11">
        <v>90</v>
      </c>
      <c r="G36" s="11">
        <f t="shared" si="0"/>
        <v>66.3</v>
      </c>
      <c r="H36" s="11">
        <f t="shared" si="1"/>
        <v>66.3</v>
      </c>
    </row>
    <row r="37" ht="20" customHeight="1" spans="1:8">
      <c r="A37" s="9" t="s">
        <v>144</v>
      </c>
      <c r="B37" s="10" t="s">
        <v>140</v>
      </c>
      <c r="C37" s="9" t="s">
        <v>145</v>
      </c>
      <c r="D37" s="9" t="s">
        <v>146</v>
      </c>
      <c r="E37" s="9" t="s">
        <v>147</v>
      </c>
      <c r="F37" s="11">
        <v>92.8</v>
      </c>
      <c r="G37" s="11">
        <f t="shared" si="0"/>
        <v>68.95</v>
      </c>
      <c r="H37" s="11">
        <f t="shared" si="1"/>
        <v>68.95</v>
      </c>
    </row>
    <row r="38" ht="20" customHeight="1" spans="1:8">
      <c r="A38" s="9" t="s">
        <v>148</v>
      </c>
      <c r="B38" s="10" t="s">
        <v>140</v>
      </c>
      <c r="C38" s="9" t="s">
        <v>149</v>
      </c>
      <c r="D38" s="9" t="s">
        <v>150</v>
      </c>
      <c r="E38" s="9" t="s">
        <v>151</v>
      </c>
      <c r="F38" s="11">
        <v>91</v>
      </c>
      <c r="G38" s="11">
        <f t="shared" si="0"/>
        <v>79.8</v>
      </c>
      <c r="H38" s="11">
        <f t="shared" si="1"/>
        <v>79.8</v>
      </c>
    </row>
    <row r="39" ht="20" customHeight="1" spans="1:8">
      <c r="A39" s="9" t="s">
        <v>152</v>
      </c>
      <c r="B39" s="10" t="s">
        <v>153</v>
      </c>
      <c r="C39" s="9" t="s">
        <v>154</v>
      </c>
      <c r="D39" s="9" t="s">
        <v>155</v>
      </c>
      <c r="E39" s="9" t="s">
        <v>156</v>
      </c>
      <c r="F39" s="11">
        <v>92.2</v>
      </c>
      <c r="G39" s="11">
        <f t="shared" si="0"/>
        <v>70.55</v>
      </c>
      <c r="H39" s="11">
        <f t="shared" si="1"/>
        <v>70.55</v>
      </c>
    </row>
    <row r="40" ht="20" customHeight="1" spans="1:8">
      <c r="A40" s="9" t="s">
        <v>157</v>
      </c>
      <c r="B40" s="10" t="s">
        <v>153</v>
      </c>
      <c r="C40" s="9" t="s">
        <v>154</v>
      </c>
      <c r="D40" s="9" t="s">
        <v>158</v>
      </c>
      <c r="E40" s="9" t="s">
        <v>159</v>
      </c>
      <c r="F40" s="11">
        <v>83.8</v>
      </c>
      <c r="G40" s="11">
        <f t="shared" si="0"/>
        <v>70.4</v>
      </c>
      <c r="H40" s="11">
        <f t="shared" si="1"/>
        <v>70.4</v>
      </c>
    </row>
    <row r="41" ht="20" customHeight="1" spans="1:8">
      <c r="A41" s="9" t="s">
        <v>160</v>
      </c>
      <c r="B41" s="10" t="s">
        <v>153</v>
      </c>
      <c r="C41" s="9" t="s">
        <v>161</v>
      </c>
      <c r="D41" s="9" t="s">
        <v>162</v>
      </c>
      <c r="E41" s="9" t="s">
        <v>163</v>
      </c>
      <c r="F41" s="11">
        <v>87.4</v>
      </c>
      <c r="G41" s="11">
        <f t="shared" si="0"/>
        <v>79.6</v>
      </c>
      <c r="H41" s="11">
        <f t="shared" si="1"/>
        <v>79.6</v>
      </c>
    </row>
    <row r="42" ht="20" customHeight="1" spans="1:8">
      <c r="A42" s="9" t="s">
        <v>164</v>
      </c>
      <c r="B42" s="10" t="s">
        <v>153</v>
      </c>
      <c r="C42" s="9" t="s">
        <v>161</v>
      </c>
      <c r="D42" s="9" t="s">
        <v>165</v>
      </c>
      <c r="E42" s="9" t="s">
        <v>166</v>
      </c>
      <c r="F42" s="11">
        <v>86.3</v>
      </c>
      <c r="G42" s="11">
        <f t="shared" si="0"/>
        <v>74.85</v>
      </c>
      <c r="H42" s="11">
        <f t="shared" si="1"/>
        <v>74.85</v>
      </c>
    </row>
    <row r="43" ht="20" customHeight="1" spans="1:8">
      <c r="A43" s="9" t="s">
        <v>167</v>
      </c>
      <c r="B43" s="10" t="s">
        <v>153</v>
      </c>
      <c r="C43" s="9" t="s">
        <v>168</v>
      </c>
      <c r="D43" s="9" t="s">
        <v>169</v>
      </c>
      <c r="E43" s="9" t="s">
        <v>170</v>
      </c>
      <c r="F43" s="11">
        <v>73.2</v>
      </c>
      <c r="G43" s="11">
        <f t="shared" si="0"/>
        <v>65.45</v>
      </c>
      <c r="H43" s="11">
        <f t="shared" si="1"/>
        <v>65.45</v>
      </c>
    </row>
    <row r="44" ht="20" customHeight="1" spans="1:8">
      <c r="A44" s="9" t="s">
        <v>171</v>
      </c>
      <c r="B44" s="10" t="s">
        <v>172</v>
      </c>
      <c r="C44" s="9" t="s">
        <v>173</v>
      </c>
      <c r="D44" s="9" t="s">
        <v>174</v>
      </c>
      <c r="E44" s="9" t="s">
        <v>175</v>
      </c>
      <c r="F44" s="11">
        <v>81.2</v>
      </c>
      <c r="G44" s="11">
        <f t="shared" si="0"/>
        <v>75.9</v>
      </c>
      <c r="H44" s="11">
        <f t="shared" si="1"/>
        <v>75.9</v>
      </c>
    </row>
    <row r="45" ht="20" customHeight="1" spans="1:8">
      <c r="A45" s="9" t="s">
        <v>176</v>
      </c>
      <c r="B45" s="10" t="s">
        <v>172</v>
      </c>
      <c r="C45" s="9" t="s">
        <v>177</v>
      </c>
      <c r="D45" s="9" t="s">
        <v>178</v>
      </c>
      <c r="E45" s="9" t="s">
        <v>151</v>
      </c>
      <c r="F45" s="11">
        <v>82.6</v>
      </c>
      <c r="G45" s="11">
        <f t="shared" si="0"/>
        <v>75.6</v>
      </c>
      <c r="H45" s="11">
        <f t="shared" si="1"/>
        <v>75.6</v>
      </c>
    </row>
    <row r="46" ht="20" customHeight="1" spans="1:8">
      <c r="A46" s="9" t="s">
        <v>179</v>
      </c>
      <c r="B46" s="10" t="s">
        <v>172</v>
      </c>
      <c r="C46" s="9" t="s">
        <v>177</v>
      </c>
      <c r="D46" s="9" t="s">
        <v>180</v>
      </c>
      <c r="E46" s="9" t="s">
        <v>181</v>
      </c>
      <c r="F46" s="11">
        <v>83.8</v>
      </c>
      <c r="G46" s="11">
        <f t="shared" si="0"/>
        <v>72.15</v>
      </c>
      <c r="H46" s="11">
        <f t="shared" si="1"/>
        <v>72.15</v>
      </c>
    </row>
    <row r="47" ht="20" customHeight="1" spans="1:8">
      <c r="A47" s="9" t="s">
        <v>182</v>
      </c>
      <c r="B47" s="10" t="s">
        <v>183</v>
      </c>
      <c r="C47" s="9" t="s">
        <v>184</v>
      </c>
      <c r="D47" s="9" t="s">
        <v>185</v>
      </c>
      <c r="E47" s="9" t="s">
        <v>186</v>
      </c>
      <c r="F47" s="11">
        <v>91.4</v>
      </c>
      <c r="G47" s="11">
        <f t="shared" si="0"/>
        <v>79.6</v>
      </c>
      <c r="H47" s="11">
        <f t="shared" si="1"/>
        <v>79.6</v>
      </c>
    </row>
    <row r="48" ht="20" customHeight="1" spans="1:8">
      <c r="A48" s="9" t="s">
        <v>187</v>
      </c>
      <c r="B48" s="10" t="s">
        <v>188</v>
      </c>
      <c r="C48" s="9" t="s">
        <v>189</v>
      </c>
      <c r="D48" s="9" t="s">
        <v>190</v>
      </c>
      <c r="E48" s="9" t="s">
        <v>191</v>
      </c>
      <c r="F48" s="11">
        <v>86.5</v>
      </c>
      <c r="G48" s="11">
        <f t="shared" si="0"/>
        <v>76.65</v>
      </c>
      <c r="H48" s="11">
        <f t="shared" si="1"/>
        <v>76.65</v>
      </c>
    </row>
    <row r="49" ht="20" customHeight="1" spans="1:8">
      <c r="A49" s="9" t="s">
        <v>192</v>
      </c>
      <c r="B49" s="10" t="s">
        <v>188</v>
      </c>
      <c r="C49" s="9" t="s">
        <v>189</v>
      </c>
      <c r="D49" s="9" t="s">
        <v>193</v>
      </c>
      <c r="E49" s="9" t="s">
        <v>194</v>
      </c>
      <c r="F49" s="11">
        <v>83.5</v>
      </c>
      <c r="G49" s="11">
        <f t="shared" si="0"/>
        <v>72.55</v>
      </c>
      <c r="H49" s="11">
        <f t="shared" si="1"/>
        <v>72.55</v>
      </c>
    </row>
    <row r="50" ht="20" customHeight="1" spans="1:8">
      <c r="A50" s="12" t="s">
        <v>195</v>
      </c>
      <c r="B50" s="10" t="s">
        <v>188</v>
      </c>
      <c r="C50" s="9" t="s">
        <v>196</v>
      </c>
      <c r="D50" s="12" t="s">
        <v>197</v>
      </c>
      <c r="E50" s="12" t="s">
        <v>198</v>
      </c>
      <c r="F50" s="11">
        <v>90</v>
      </c>
      <c r="G50" s="11">
        <f t="shared" si="0"/>
        <v>70.2</v>
      </c>
      <c r="H50" s="11">
        <f t="shared" si="1"/>
        <v>70.2</v>
      </c>
    </row>
    <row r="51" ht="20" customHeight="1" spans="1:8">
      <c r="A51" s="9" t="s">
        <v>199</v>
      </c>
      <c r="B51" s="10" t="s">
        <v>188</v>
      </c>
      <c r="C51" s="9" t="s">
        <v>200</v>
      </c>
      <c r="D51" s="9" t="s">
        <v>201</v>
      </c>
      <c r="E51" s="9" t="s">
        <v>202</v>
      </c>
      <c r="F51" s="11">
        <v>91.2</v>
      </c>
      <c r="G51" s="11">
        <f t="shared" si="0"/>
        <v>69.95</v>
      </c>
      <c r="H51" s="11">
        <f t="shared" si="1"/>
        <v>69.95</v>
      </c>
    </row>
    <row r="52" ht="20" customHeight="1" spans="1:8">
      <c r="A52" s="9" t="s">
        <v>203</v>
      </c>
      <c r="B52" s="10" t="s">
        <v>188</v>
      </c>
      <c r="C52" s="9" t="s">
        <v>204</v>
      </c>
      <c r="D52" s="9" t="s">
        <v>205</v>
      </c>
      <c r="E52" s="9" t="s">
        <v>206</v>
      </c>
      <c r="F52" s="11">
        <v>89.5</v>
      </c>
      <c r="G52" s="11">
        <f t="shared" si="0"/>
        <v>78.8</v>
      </c>
      <c r="H52" s="11">
        <f t="shared" si="1"/>
        <v>78.8</v>
      </c>
    </row>
    <row r="53" ht="20" customHeight="1" spans="1:8">
      <c r="A53" s="9" t="s">
        <v>207</v>
      </c>
      <c r="B53" s="10" t="s">
        <v>208</v>
      </c>
      <c r="C53" s="9" t="s">
        <v>209</v>
      </c>
      <c r="D53" s="9" t="s">
        <v>210</v>
      </c>
      <c r="E53" s="9" t="s">
        <v>211</v>
      </c>
      <c r="F53" s="11">
        <v>88.2</v>
      </c>
      <c r="G53" s="11">
        <f t="shared" si="0"/>
        <v>69.65</v>
      </c>
      <c r="H53" s="11">
        <f t="shared" si="1"/>
        <v>69.65</v>
      </c>
    </row>
    <row r="54" ht="20" customHeight="1" spans="1:8">
      <c r="A54" s="9" t="s">
        <v>212</v>
      </c>
      <c r="B54" s="10" t="s">
        <v>208</v>
      </c>
      <c r="C54" s="9" t="s">
        <v>213</v>
      </c>
      <c r="D54" s="9" t="s">
        <v>214</v>
      </c>
      <c r="E54" s="9" t="s">
        <v>215</v>
      </c>
      <c r="F54" s="11">
        <v>77</v>
      </c>
      <c r="G54" s="11">
        <f t="shared" si="0"/>
        <v>74</v>
      </c>
      <c r="H54" s="11">
        <f t="shared" si="1"/>
        <v>74</v>
      </c>
    </row>
    <row r="55" ht="20" customHeight="1" spans="1:8">
      <c r="A55" s="9" t="s">
        <v>216</v>
      </c>
      <c r="B55" s="10" t="s">
        <v>208</v>
      </c>
      <c r="C55" s="9" t="s">
        <v>213</v>
      </c>
      <c r="D55" s="9" t="s">
        <v>217</v>
      </c>
      <c r="E55" s="9" t="s">
        <v>218</v>
      </c>
      <c r="F55" s="11">
        <v>80.8</v>
      </c>
      <c r="G55" s="11">
        <f t="shared" si="0"/>
        <v>73.95</v>
      </c>
      <c r="H55" s="11">
        <f t="shared" si="1"/>
        <v>73.95</v>
      </c>
    </row>
    <row r="56" ht="20" customHeight="1" spans="1:8">
      <c r="A56" s="9" t="s">
        <v>219</v>
      </c>
      <c r="B56" s="10" t="s">
        <v>208</v>
      </c>
      <c r="C56" s="9" t="s">
        <v>213</v>
      </c>
      <c r="D56" s="9" t="s">
        <v>220</v>
      </c>
      <c r="E56" s="9" t="s">
        <v>221</v>
      </c>
      <c r="F56" s="11">
        <v>82.5</v>
      </c>
      <c r="G56" s="11">
        <f t="shared" si="0"/>
        <v>71.8</v>
      </c>
      <c r="H56" s="11">
        <f t="shared" si="1"/>
        <v>71.8</v>
      </c>
    </row>
    <row r="57" ht="20" customHeight="1" spans="1:8">
      <c r="A57" s="9" t="s">
        <v>222</v>
      </c>
      <c r="B57" s="10" t="s">
        <v>208</v>
      </c>
      <c r="C57" s="9" t="s">
        <v>213</v>
      </c>
      <c r="D57" s="9" t="s">
        <v>223</v>
      </c>
      <c r="E57" s="9" t="s">
        <v>224</v>
      </c>
      <c r="F57" s="11">
        <v>80.64</v>
      </c>
      <c r="G57" s="11">
        <f t="shared" si="0"/>
        <v>71.52</v>
      </c>
      <c r="H57" s="11">
        <f t="shared" si="1"/>
        <v>71.52</v>
      </c>
    </row>
  </sheetData>
  <mergeCells count="1">
    <mergeCell ref="A1:H1"/>
  </mergeCells>
  <pageMargins left="0.751388888888889" right="0.751388888888889" top="0.708333333333333" bottom="1" header="0.511805555555556" footer="0.511805555555556"/>
  <pageSetup paperSize="9" scale="79" fitToHeight="0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梁山卫生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2020-10-31T09:43:00Z</dcterms:created>
  <dcterms:modified xsi:type="dcterms:W3CDTF">2020-10-31T09:50:13Z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