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08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<sst xmlns="http://schemas.openxmlformats.org/spreadsheetml/2006/main" count="165">
  <si>
    <t>附件：2018年周村区事业单位公开招聘卫生专业技术人员面试、考试总成绩</t>
  </si>
  <si>
    <t>报考单位</t>
  </si>
  <si>
    <t>报考岗位</t>
  </si>
  <si>
    <t>姓名</t>
  </si>
  <si>
    <t>准考证号</t>
  </si>
  <si>
    <t>笔试原始成绩</t>
  </si>
  <si>
    <t>笔试50%成绩</t>
  </si>
  <si>
    <t>面试原始成绩</t>
  </si>
  <si>
    <t>面试50%成绩</t>
  </si>
  <si>
    <t>总成绩</t>
  </si>
  <si>
    <t>备  注</t>
  </si>
  <si>
    <t>周村区疾病预防控制中心</t>
  </si>
  <si>
    <t>预防</t>
  </si>
  <si>
    <t>赵云峰</t>
  </si>
  <si>
    <t>3803430218</t>
  </si>
  <si>
    <t>王清</t>
  </si>
  <si>
    <t>3803440503</t>
  </si>
  <si>
    <t>周村区人民医院</t>
  </si>
  <si>
    <t>医疗</t>
  </si>
  <si>
    <t>韩晓莹</t>
  </si>
  <si>
    <t>3803430909</t>
  </si>
  <si>
    <t>翟秋月</t>
  </si>
  <si>
    <t>3803480323</t>
  </si>
  <si>
    <t>贺淑荣</t>
  </si>
  <si>
    <t>3803502030</t>
  </si>
  <si>
    <t>蔡禄</t>
  </si>
  <si>
    <t>3803460524</t>
  </si>
  <si>
    <t>孙志伟</t>
  </si>
  <si>
    <t>3803460818</t>
  </si>
  <si>
    <t>张煜琛</t>
  </si>
  <si>
    <t>3803452622</t>
  </si>
  <si>
    <t>护理</t>
  </si>
  <si>
    <t>李慧</t>
  </si>
  <si>
    <t>3803460821</t>
  </si>
  <si>
    <t>左彩莲</t>
  </si>
  <si>
    <t>3803471006</t>
  </si>
  <si>
    <t>刘蕾</t>
  </si>
  <si>
    <t>3803491912</t>
  </si>
  <si>
    <t>李曰萍</t>
  </si>
  <si>
    <t>3803501308</t>
  </si>
  <si>
    <t>贾然棋</t>
  </si>
  <si>
    <t>3803491828</t>
  </si>
  <si>
    <t>韩博学</t>
  </si>
  <si>
    <t>3803491910</t>
  </si>
  <si>
    <t>孙玲玲</t>
  </si>
  <si>
    <t>3803462518</t>
  </si>
  <si>
    <t>张帅</t>
  </si>
  <si>
    <t>3803451001</t>
  </si>
  <si>
    <t>毕学芳</t>
  </si>
  <si>
    <t>3803490418</t>
  </si>
  <si>
    <t>胡玉楠</t>
  </si>
  <si>
    <t>3803450627</t>
  </si>
  <si>
    <t>崔惠名</t>
  </si>
  <si>
    <t>3803450717</t>
  </si>
  <si>
    <t>王岩岩</t>
  </si>
  <si>
    <t>3803450504</t>
  </si>
  <si>
    <t>赵文祥</t>
  </si>
  <si>
    <t>3803433514</t>
  </si>
  <si>
    <t>刘小燕</t>
  </si>
  <si>
    <t>3803490509</t>
  </si>
  <si>
    <t>沈烨彤</t>
  </si>
  <si>
    <t>3803440919</t>
  </si>
  <si>
    <t>李明超</t>
  </si>
  <si>
    <t>3803490429</t>
  </si>
  <si>
    <t>影像</t>
  </si>
  <si>
    <t>任崇铭</t>
  </si>
  <si>
    <t>3803470410</t>
  </si>
  <si>
    <t>赵占鹏</t>
  </si>
  <si>
    <t>3803433322</t>
  </si>
  <si>
    <t>邹浩然</t>
  </si>
  <si>
    <t>3803451412</t>
  </si>
  <si>
    <t>马薇薇</t>
  </si>
  <si>
    <t>3803470423</t>
  </si>
  <si>
    <t>钱铺</t>
  </si>
  <si>
    <t>3803451609</t>
  </si>
  <si>
    <t>检验</t>
  </si>
  <si>
    <t>张轩铭</t>
  </si>
  <si>
    <t>3803500107</t>
  </si>
  <si>
    <t>王彩莲</t>
  </si>
  <si>
    <t>3803451906</t>
  </si>
  <si>
    <t>宋雪洁</t>
  </si>
  <si>
    <t>3803460514</t>
  </si>
  <si>
    <t>韩媛</t>
  </si>
  <si>
    <t>3803440115</t>
  </si>
  <si>
    <t>心电图</t>
  </si>
  <si>
    <t>王翠玉</t>
  </si>
  <si>
    <t>3803450601</t>
  </si>
  <si>
    <t>鲍贻乾</t>
  </si>
  <si>
    <t>3803461024</t>
  </si>
  <si>
    <t>付旭辰</t>
  </si>
  <si>
    <t>3803500708</t>
  </si>
  <si>
    <t>技师</t>
  </si>
  <si>
    <t>冯欣</t>
  </si>
  <si>
    <t>3803452624</t>
  </si>
  <si>
    <t>刘恩慧</t>
  </si>
  <si>
    <t>3803450129</t>
  </si>
  <si>
    <t>王玲</t>
  </si>
  <si>
    <t>3803501214</t>
  </si>
  <si>
    <t>眼科</t>
  </si>
  <si>
    <t>赵波</t>
  </si>
  <si>
    <t>3803433611</t>
  </si>
  <si>
    <t>张译丹</t>
  </si>
  <si>
    <t>3803432416</t>
  </si>
  <si>
    <t>周村区第二人民医院</t>
  </si>
  <si>
    <t>麻醉A</t>
  </si>
  <si>
    <t>赵瑞</t>
  </si>
  <si>
    <t>3803461519</t>
  </si>
  <si>
    <t>张婷</t>
  </si>
  <si>
    <t>3803433226</t>
  </si>
  <si>
    <t>李琦</t>
  </si>
  <si>
    <t>3803491417</t>
  </si>
  <si>
    <t>徐唤</t>
  </si>
  <si>
    <t>3803462007</t>
  </si>
  <si>
    <t>王同兴</t>
  </si>
  <si>
    <t>3803460118</t>
  </si>
  <si>
    <t>王村镇中心卫生院</t>
  </si>
  <si>
    <t>李毅</t>
  </si>
  <si>
    <t>3803431520</t>
  </si>
  <si>
    <t>王梓淇</t>
  </si>
  <si>
    <t>3803461525</t>
  </si>
  <si>
    <t>王小龙</t>
  </si>
  <si>
    <t>3803430105</t>
  </si>
  <si>
    <t>张艳</t>
  </si>
  <si>
    <t>3803430707</t>
  </si>
  <si>
    <t>毕研菲</t>
  </si>
  <si>
    <t>3803440304</t>
  </si>
  <si>
    <t>张璐璐</t>
  </si>
  <si>
    <t>3803470121</t>
  </si>
  <si>
    <t>王新革</t>
  </si>
  <si>
    <t>3803451929</t>
  </si>
  <si>
    <t>史俊杰</t>
  </si>
  <si>
    <t>3803471718</t>
  </si>
  <si>
    <t>张凤杰</t>
  </si>
  <si>
    <t>3803470715</t>
  </si>
  <si>
    <t>中医</t>
  </si>
  <si>
    <t>杨希</t>
  </si>
  <si>
    <t>3803450722</t>
  </si>
  <si>
    <t>鲍远哲</t>
  </si>
  <si>
    <t>3803450720</t>
  </si>
  <si>
    <t>王冬梅</t>
  </si>
  <si>
    <t>3803462115</t>
  </si>
  <si>
    <t>南郊镇中心卫生院</t>
  </si>
  <si>
    <t>褚庆艳</t>
  </si>
  <si>
    <t>3803441801</t>
  </si>
  <si>
    <t>杨磊</t>
  </si>
  <si>
    <t>3803452027</t>
  </si>
  <si>
    <t>药学</t>
  </si>
  <si>
    <t>高健铧</t>
  </si>
  <si>
    <t>3803432415</t>
  </si>
  <si>
    <t>王明月</t>
  </si>
  <si>
    <t>3803461205</t>
  </si>
  <si>
    <t>韩坤</t>
  </si>
  <si>
    <t>3803490322</t>
  </si>
  <si>
    <t>李翰文</t>
  </si>
  <si>
    <t>3803433323</t>
  </si>
  <si>
    <t>韩小飞</t>
  </si>
  <si>
    <t>3803451702</t>
  </si>
  <si>
    <t>耿庆学</t>
  </si>
  <si>
    <t>3803490306</t>
  </si>
  <si>
    <t>王怡雯</t>
  </si>
  <si>
    <t>3803433412</t>
  </si>
  <si>
    <t>曹国存</t>
  </si>
  <si>
    <t>3803431701</t>
  </si>
  <si>
    <t>艾虹延</t>
  </si>
  <si>
    <t>3803491614</t>
  </si>
</sst>
</file>

<file path=xl/styles.xml><?xml version="1.0" encoding="utf-8"?>
<styleSheet xmlns="http://schemas.openxmlformats.org/spreadsheetml/2006/main">
  <numFmts count="7"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  <numFmt numFmtId="42" formatCode="_ &quot;￥&quot;* #,##0_ ;_ &quot;￥&quot;* \-#,##0_ ;_ &quot;￥&quot;* &quot;-&quot;_ ;_ @_ "/>
    <numFmt numFmtId="41" formatCode="_ * #,##0_ ;_ * \-#,##0_ ;_ * &quot;-&quot;_ ;_ @_ "/>
    <numFmt numFmtId="178" formatCode="0.0_ "/>
  </numFmts>
  <fonts count="27">
    <font>
      <sz val="11"/>
      <color theme="1"/>
      <name val="宋体"/>
      <charset val="134"/>
      <scheme val="minor"/>
    </font>
    <font>
      <sz val="18"/>
      <color rgb="FF000000"/>
      <name val="方正小标宋简体"/>
      <charset val="134"/>
    </font>
    <font>
      <sz val="18"/>
      <color indexed="8"/>
      <name val="方正小标宋简体"/>
      <charset val="134"/>
    </font>
    <font>
      <b/>
      <sz val="12"/>
      <name val="宋体"/>
      <charset val="134"/>
    </font>
    <font>
      <sz val="11"/>
      <name val="宋体"/>
      <charset val="134"/>
      <scheme val="minor"/>
    </font>
    <font>
      <sz val="10"/>
      <name val="宋体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3" fillId="4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12" applyNumberFormat="0" applyFont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8" fillId="0" borderId="15" applyNumberFormat="0" applyFill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3" fillId="20" borderId="17" applyNumberFormat="0" applyAlignment="0" applyProtection="0">
      <alignment vertical="center"/>
    </xf>
    <xf numFmtId="0" fontId="25" fillId="20" borderId="13" applyNumberFormat="0" applyAlignment="0" applyProtection="0">
      <alignment vertical="center"/>
    </xf>
    <xf numFmtId="0" fontId="20" fillId="15" borderId="16" applyNumberFormat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77" fontId="2" fillId="0" borderId="0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vertical="center"/>
    </xf>
    <xf numFmtId="176" fontId="5" fillId="0" borderId="4" xfId="0" applyNumberFormat="1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/>
    </xf>
    <xf numFmtId="177" fontId="4" fillId="0" borderId="2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vertical="center"/>
    </xf>
    <xf numFmtId="49" fontId="5" fillId="0" borderId="5" xfId="0" applyNumberFormat="1" applyFont="1" applyFill="1" applyBorder="1" applyAlignment="1">
      <alignment vertical="center"/>
    </xf>
    <xf numFmtId="176" fontId="5" fillId="0" borderId="6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49" fontId="5" fillId="0" borderId="7" xfId="0" applyNumberFormat="1" applyFont="1" applyFill="1" applyBorder="1" applyAlignment="1">
      <alignment vertical="center"/>
    </xf>
    <xf numFmtId="176" fontId="5" fillId="0" borderId="8" xfId="0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 wrapText="1"/>
    </xf>
    <xf numFmtId="49" fontId="5" fillId="0" borderId="9" xfId="0" applyNumberFormat="1" applyFont="1" applyFill="1" applyBorder="1" applyAlignment="1">
      <alignment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49" fontId="5" fillId="0" borderId="9" xfId="0" applyNumberFormat="1" applyFont="1" applyFill="1" applyBorder="1" applyAlignment="1">
      <alignment vertical="center"/>
    </xf>
    <xf numFmtId="176" fontId="5" fillId="0" borderId="2" xfId="0" applyNumberFormat="1" applyFont="1" applyFill="1" applyBorder="1" applyAlignment="1">
      <alignment horizontal="center" vertical="center"/>
    </xf>
    <xf numFmtId="177" fontId="0" fillId="0" borderId="2" xfId="0" applyNumberFormat="1" applyBorder="1" applyAlignment="1">
      <alignment horizontal="center" vertical="center"/>
    </xf>
    <xf numFmtId="49" fontId="5" fillId="0" borderId="5" xfId="0" applyNumberFormat="1" applyFont="1" applyFill="1" applyBorder="1" applyAlignment="1">
      <alignment vertical="center" wrapText="1"/>
    </xf>
    <xf numFmtId="176" fontId="5" fillId="0" borderId="6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center" vertical="center"/>
    </xf>
    <xf numFmtId="0" fontId="5" fillId="0" borderId="4" xfId="0" applyNumberFormat="1" applyFont="1" applyFill="1" applyBorder="1" applyAlignment="1">
      <alignment horizontal="center" vertical="center"/>
    </xf>
    <xf numFmtId="178" fontId="0" fillId="0" borderId="2" xfId="0" applyNumberForma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8"/>
  <sheetViews>
    <sheetView tabSelected="1" workbookViewId="0">
      <selection activeCell="A1" sqref="A1:J1"/>
    </sheetView>
  </sheetViews>
  <sheetFormatPr defaultColWidth="9" defaultRowHeight="13.5"/>
  <cols>
    <col min="1" max="1" width="23.375" customWidth="1"/>
    <col min="2" max="2" width="11.25" customWidth="1"/>
    <col min="3" max="3" width="9" style="1"/>
    <col min="4" max="4" width="11.5" customWidth="1"/>
  </cols>
  <sheetData>
    <row r="1" ht="24" spans="1:10">
      <c r="A1" s="2" t="s">
        <v>0</v>
      </c>
      <c r="B1" s="3"/>
      <c r="C1" s="3"/>
      <c r="D1" s="3"/>
      <c r="E1" s="4"/>
      <c r="F1" s="4"/>
      <c r="G1" s="4"/>
      <c r="H1" s="4"/>
      <c r="I1" s="4"/>
      <c r="J1" s="3"/>
    </row>
    <row r="2" ht="28.5" spans="1:10">
      <c r="A2" s="5" t="s">
        <v>1</v>
      </c>
      <c r="B2" s="6" t="s">
        <v>2</v>
      </c>
      <c r="C2" s="6" t="s">
        <v>3</v>
      </c>
      <c r="D2" s="5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30" t="s">
        <v>10</v>
      </c>
    </row>
    <row r="3" spans="1:10">
      <c r="A3" s="8" t="s">
        <v>11</v>
      </c>
      <c r="B3" s="9" t="s">
        <v>12</v>
      </c>
      <c r="C3" s="10" t="s">
        <v>13</v>
      </c>
      <c r="D3" s="11" t="s">
        <v>14</v>
      </c>
      <c r="E3" s="12">
        <v>61.2</v>
      </c>
      <c r="F3" s="13">
        <f>E3/2</f>
        <v>30.6</v>
      </c>
      <c r="G3" s="14">
        <v>84.56</v>
      </c>
      <c r="H3" s="14">
        <f>G3/2</f>
        <v>42.28</v>
      </c>
      <c r="I3" s="14">
        <f>E3/2+G3/2</f>
        <v>72.88</v>
      </c>
      <c r="J3" s="31"/>
    </row>
    <row r="4" spans="1:10">
      <c r="A4" s="8" t="s">
        <v>11</v>
      </c>
      <c r="B4" s="9" t="s">
        <v>12</v>
      </c>
      <c r="C4" s="15" t="s">
        <v>15</v>
      </c>
      <c r="D4" s="16" t="s">
        <v>16</v>
      </c>
      <c r="E4" s="12">
        <v>55</v>
      </c>
      <c r="F4" s="13">
        <f t="shared" ref="F4:F67" si="0">E4/2</f>
        <v>27.5</v>
      </c>
      <c r="G4" s="14">
        <v>87.58</v>
      </c>
      <c r="H4" s="14">
        <f t="shared" ref="H4:H67" si="1">G4/2</f>
        <v>43.79</v>
      </c>
      <c r="I4" s="14">
        <f t="shared" ref="I4:I67" si="2">E4/2+G4/2</f>
        <v>71.29</v>
      </c>
      <c r="J4" s="31"/>
    </row>
    <row r="5" spans="1:10">
      <c r="A5" s="8" t="s">
        <v>17</v>
      </c>
      <c r="B5" s="9" t="s">
        <v>18</v>
      </c>
      <c r="C5" s="10" t="s">
        <v>19</v>
      </c>
      <c r="D5" s="11" t="s">
        <v>20</v>
      </c>
      <c r="E5" s="12">
        <v>64.2</v>
      </c>
      <c r="F5" s="13">
        <f t="shared" si="0"/>
        <v>32.1</v>
      </c>
      <c r="G5" s="14">
        <v>81.8</v>
      </c>
      <c r="H5" s="14">
        <f t="shared" si="1"/>
        <v>40.9</v>
      </c>
      <c r="I5" s="14">
        <f t="shared" si="2"/>
        <v>73</v>
      </c>
      <c r="J5" s="31"/>
    </row>
    <row r="6" spans="1:10">
      <c r="A6" s="8" t="s">
        <v>17</v>
      </c>
      <c r="B6" s="9" t="s">
        <v>18</v>
      </c>
      <c r="C6" s="10" t="s">
        <v>21</v>
      </c>
      <c r="D6" s="11" t="s">
        <v>22</v>
      </c>
      <c r="E6" s="12">
        <v>56.6</v>
      </c>
      <c r="F6" s="13">
        <f t="shared" si="0"/>
        <v>28.3</v>
      </c>
      <c r="G6" s="14">
        <v>81.04</v>
      </c>
      <c r="H6" s="14">
        <f t="shared" si="1"/>
        <v>40.52</v>
      </c>
      <c r="I6" s="14">
        <f t="shared" si="2"/>
        <v>68.82</v>
      </c>
      <c r="J6" s="31"/>
    </row>
    <row r="7" spans="1:10">
      <c r="A7" s="8" t="s">
        <v>17</v>
      </c>
      <c r="B7" s="9" t="s">
        <v>18</v>
      </c>
      <c r="C7" s="10" t="s">
        <v>23</v>
      </c>
      <c r="D7" s="11" t="s">
        <v>24</v>
      </c>
      <c r="E7" s="12">
        <v>52</v>
      </c>
      <c r="F7" s="13">
        <f t="shared" si="0"/>
        <v>26</v>
      </c>
      <c r="G7" s="14">
        <v>79.48</v>
      </c>
      <c r="H7" s="14">
        <f t="shared" si="1"/>
        <v>39.74</v>
      </c>
      <c r="I7" s="14">
        <f t="shared" si="2"/>
        <v>65.74</v>
      </c>
      <c r="J7" s="31"/>
    </row>
    <row r="8" spans="1:10">
      <c r="A8" s="8" t="s">
        <v>17</v>
      </c>
      <c r="B8" s="9" t="s">
        <v>18</v>
      </c>
      <c r="C8" s="10" t="s">
        <v>25</v>
      </c>
      <c r="D8" s="11" t="s">
        <v>26</v>
      </c>
      <c r="E8" s="12">
        <v>47.4</v>
      </c>
      <c r="F8" s="13">
        <f t="shared" si="0"/>
        <v>23.7</v>
      </c>
      <c r="G8" s="14">
        <v>77.84</v>
      </c>
      <c r="H8" s="14">
        <f t="shared" si="1"/>
        <v>38.92</v>
      </c>
      <c r="I8" s="14">
        <f t="shared" si="2"/>
        <v>62.62</v>
      </c>
      <c r="J8" s="31"/>
    </row>
    <row r="9" spans="1:10">
      <c r="A9" s="8" t="s">
        <v>17</v>
      </c>
      <c r="B9" s="9" t="s">
        <v>18</v>
      </c>
      <c r="C9" s="10" t="s">
        <v>27</v>
      </c>
      <c r="D9" s="11" t="s">
        <v>28</v>
      </c>
      <c r="E9" s="12">
        <v>44.8</v>
      </c>
      <c r="F9" s="13">
        <f t="shared" si="0"/>
        <v>22.4</v>
      </c>
      <c r="G9" s="14">
        <v>80.82</v>
      </c>
      <c r="H9" s="14">
        <f t="shared" si="1"/>
        <v>40.41</v>
      </c>
      <c r="I9" s="14">
        <f t="shared" si="2"/>
        <v>62.81</v>
      </c>
      <c r="J9" s="31"/>
    </row>
    <row r="10" spans="1:10">
      <c r="A10" s="8" t="s">
        <v>17</v>
      </c>
      <c r="B10" s="9" t="s">
        <v>18</v>
      </c>
      <c r="C10" s="10" t="s">
        <v>29</v>
      </c>
      <c r="D10" s="11" t="s">
        <v>30</v>
      </c>
      <c r="E10" s="12">
        <v>40.6</v>
      </c>
      <c r="F10" s="13">
        <f t="shared" si="0"/>
        <v>20.3</v>
      </c>
      <c r="G10" s="14">
        <v>82.7</v>
      </c>
      <c r="H10" s="14">
        <f t="shared" si="1"/>
        <v>41.35</v>
      </c>
      <c r="I10" s="14">
        <f t="shared" si="2"/>
        <v>61.65</v>
      </c>
      <c r="J10" s="31"/>
    </row>
    <row r="11" spans="1:10">
      <c r="A11" s="8" t="s">
        <v>17</v>
      </c>
      <c r="B11" s="9" t="s">
        <v>31</v>
      </c>
      <c r="C11" s="10" t="s">
        <v>32</v>
      </c>
      <c r="D11" s="11" t="s">
        <v>33</v>
      </c>
      <c r="E11" s="12">
        <v>58.4</v>
      </c>
      <c r="F11" s="13">
        <f t="shared" si="0"/>
        <v>29.2</v>
      </c>
      <c r="G11" s="14">
        <v>86.46</v>
      </c>
      <c r="H11" s="14">
        <f t="shared" si="1"/>
        <v>43.23</v>
      </c>
      <c r="I11" s="14">
        <f t="shared" si="2"/>
        <v>72.43</v>
      </c>
      <c r="J11" s="31"/>
    </row>
    <row r="12" spans="1:10">
      <c r="A12" s="8" t="s">
        <v>17</v>
      </c>
      <c r="B12" s="9" t="s">
        <v>31</v>
      </c>
      <c r="C12" s="10" t="s">
        <v>34</v>
      </c>
      <c r="D12" s="11" t="s">
        <v>35</v>
      </c>
      <c r="E12" s="12">
        <v>56.6</v>
      </c>
      <c r="F12" s="13">
        <f t="shared" si="0"/>
        <v>28.3</v>
      </c>
      <c r="G12" s="14">
        <v>83.56</v>
      </c>
      <c r="H12" s="14">
        <f t="shared" si="1"/>
        <v>41.78</v>
      </c>
      <c r="I12" s="14">
        <f t="shared" si="2"/>
        <v>70.08</v>
      </c>
      <c r="J12" s="31"/>
    </row>
    <row r="13" spans="1:10">
      <c r="A13" s="8" t="s">
        <v>17</v>
      </c>
      <c r="B13" s="9" t="s">
        <v>31</v>
      </c>
      <c r="C13" s="10" t="s">
        <v>36</v>
      </c>
      <c r="D13" s="11" t="s">
        <v>37</v>
      </c>
      <c r="E13" s="12">
        <v>56.4</v>
      </c>
      <c r="F13" s="13">
        <f t="shared" si="0"/>
        <v>28.2</v>
      </c>
      <c r="G13" s="14">
        <v>79.74</v>
      </c>
      <c r="H13" s="14">
        <f t="shared" si="1"/>
        <v>39.87</v>
      </c>
      <c r="I13" s="14">
        <f t="shared" si="2"/>
        <v>68.07</v>
      </c>
      <c r="J13" s="31"/>
    </row>
    <row r="14" spans="1:10">
      <c r="A14" s="8" t="s">
        <v>17</v>
      </c>
      <c r="B14" s="9" t="s">
        <v>31</v>
      </c>
      <c r="C14" s="10" t="s">
        <v>38</v>
      </c>
      <c r="D14" s="11" t="s">
        <v>39</v>
      </c>
      <c r="E14" s="12">
        <v>54.4</v>
      </c>
      <c r="F14" s="13">
        <f t="shared" si="0"/>
        <v>27.2</v>
      </c>
      <c r="G14" s="14">
        <v>83</v>
      </c>
      <c r="H14" s="14">
        <f t="shared" si="1"/>
        <v>41.5</v>
      </c>
      <c r="I14" s="14">
        <f t="shared" si="2"/>
        <v>68.7</v>
      </c>
      <c r="J14" s="31"/>
    </row>
    <row r="15" spans="1:10">
      <c r="A15" s="8" t="s">
        <v>17</v>
      </c>
      <c r="B15" s="9" t="s">
        <v>31</v>
      </c>
      <c r="C15" s="10" t="s">
        <v>40</v>
      </c>
      <c r="D15" s="11" t="s">
        <v>41</v>
      </c>
      <c r="E15" s="12">
        <v>53.8</v>
      </c>
      <c r="F15" s="13">
        <f t="shared" si="0"/>
        <v>26.9</v>
      </c>
      <c r="G15" s="14">
        <v>82.78</v>
      </c>
      <c r="H15" s="14">
        <f t="shared" si="1"/>
        <v>41.39</v>
      </c>
      <c r="I15" s="14">
        <f t="shared" si="2"/>
        <v>68.29</v>
      </c>
      <c r="J15" s="31"/>
    </row>
    <row r="16" spans="1:10">
      <c r="A16" s="8" t="s">
        <v>17</v>
      </c>
      <c r="B16" s="9" t="s">
        <v>31</v>
      </c>
      <c r="C16" s="10" t="s">
        <v>42</v>
      </c>
      <c r="D16" s="11" t="s">
        <v>43</v>
      </c>
      <c r="E16" s="12">
        <v>53</v>
      </c>
      <c r="F16" s="13">
        <f t="shared" si="0"/>
        <v>26.5</v>
      </c>
      <c r="G16" s="14">
        <v>85.14</v>
      </c>
      <c r="H16" s="14">
        <f t="shared" si="1"/>
        <v>42.57</v>
      </c>
      <c r="I16" s="14">
        <f t="shared" si="2"/>
        <v>69.07</v>
      </c>
      <c r="J16" s="31"/>
    </row>
    <row r="17" spans="1:10">
      <c r="A17" s="8" t="s">
        <v>17</v>
      </c>
      <c r="B17" s="9" t="s">
        <v>31</v>
      </c>
      <c r="C17" s="10" t="s">
        <v>44</v>
      </c>
      <c r="D17" s="11" t="s">
        <v>45</v>
      </c>
      <c r="E17" s="12">
        <v>51.6</v>
      </c>
      <c r="F17" s="13">
        <f t="shared" si="0"/>
        <v>25.8</v>
      </c>
      <c r="G17" s="14">
        <v>82.62</v>
      </c>
      <c r="H17" s="14">
        <f t="shared" si="1"/>
        <v>41.31</v>
      </c>
      <c r="I17" s="14">
        <f t="shared" si="2"/>
        <v>67.11</v>
      </c>
      <c r="J17" s="31"/>
    </row>
    <row r="18" spans="1:10">
      <c r="A18" s="8" t="s">
        <v>17</v>
      </c>
      <c r="B18" s="9" t="s">
        <v>31</v>
      </c>
      <c r="C18" s="10" t="s">
        <v>46</v>
      </c>
      <c r="D18" s="11" t="s">
        <v>47</v>
      </c>
      <c r="E18" s="12">
        <v>48</v>
      </c>
      <c r="F18" s="13">
        <f t="shared" si="0"/>
        <v>24</v>
      </c>
      <c r="G18" s="14">
        <v>81</v>
      </c>
      <c r="H18" s="14">
        <f t="shared" si="1"/>
        <v>40.5</v>
      </c>
      <c r="I18" s="14">
        <f t="shared" si="2"/>
        <v>64.5</v>
      </c>
      <c r="J18" s="31"/>
    </row>
    <row r="19" spans="1:10">
      <c r="A19" s="8" t="s">
        <v>17</v>
      </c>
      <c r="B19" s="9" t="s">
        <v>31</v>
      </c>
      <c r="C19" s="10" t="s">
        <v>48</v>
      </c>
      <c r="D19" s="11" t="s">
        <v>49</v>
      </c>
      <c r="E19" s="12">
        <v>47.2</v>
      </c>
      <c r="F19" s="13">
        <f t="shared" si="0"/>
        <v>23.6</v>
      </c>
      <c r="G19" s="14">
        <v>82.64</v>
      </c>
      <c r="H19" s="14">
        <f t="shared" si="1"/>
        <v>41.32</v>
      </c>
      <c r="I19" s="14">
        <f t="shared" si="2"/>
        <v>64.92</v>
      </c>
      <c r="J19" s="31"/>
    </row>
    <row r="20" spans="1:10">
      <c r="A20" s="8" t="s">
        <v>17</v>
      </c>
      <c r="B20" s="9" t="s">
        <v>31</v>
      </c>
      <c r="C20" s="10" t="s">
        <v>50</v>
      </c>
      <c r="D20" s="11" t="s">
        <v>51</v>
      </c>
      <c r="E20" s="12">
        <v>46</v>
      </c>
      <c r="F20" s="13">
        <f t="shared" si="0"/>
        <v>23</v>
      </c>
      <c r="G20" s="14">
        <v>82.06</v>
      </c>
      <c r="H20" s="14">
        <f t="shared" si="1"/>
        <v>41.03</v>
      </c>
      <c r="I20" s="14">
        <f t="shared" si="2"/>
        <v>64.03</v>
      </c>
      <c r="J20" s="31"/>
    </row>
    <row r="21" spans="1:10">
      <c r="A21" s="8" t="s">
        <v>17</v>
      </c>
      <c r="B21" s="9" t="s">
        <v>31</v>
      </c>
      <c r="C21" s="10" t="s">
        <v>52</v>
      </c>
      <c r="D21" s="11" t="s">
        <v>53</v>
      </c>
      <c r="E21" s="12">
        <v>45.6</v>
      </c>
      <c r="F21" s="13">
        <f t="shared" si="0"/>
        <v>22.8</v>
      </c>
      <c r="G21" s="14">
        <v>81.9</v>
      </c>
      <c r="H21" s="14">
        <f t="shared" si="1"/>
        <v>40.95</v>
      </c>
      <c r="I21" s="14">
        <f t="shared" si="2"/>
        <v>63.75</v>
      </c>
      <c r="J21" s="31"/>
    </row>
    <row r="22" spans="1:10">
      <c r="A22" s="8" t="s">
        <v>17</v>
      </c>
      <c r="B22" s="9" t="s">
        <v>31</v>
      </c>
      <c r="C22" s="10" t="s">
        <v>54</v>
      </c>
      <c r="D22" s="11" t="s">
        <v>55</v>
      </c>
      <c r="E22" s="12">
        <v>45.2</v>
      </c>
      <c r="F22" s="13">
        <f t="shared" si="0"/>
        <v>22.6</v>
      </c>
      <c r="G22" s="14">
        <v>74.4</v>
      </c>
      <c r="H22" s="14">
        <f t="shared" si="1"/>
        <v>37.2</v>
      </c>
      <c r="I22" s="14">
        <f t="shared" si="2"/>
        <v>59.8</v>
      </c>
      <c r="J22" s="31"/>
    </row>
    <row r="23" spans="1:10">
      <c r="A23" s="8" t="s">
        <v>17</v>
      </c>
      <c r="B23" s="9" t="s">
        <v>31</v>
      </c>
      <c r="C23" s="10" t="s">
        <v>56</v>
      </c>
      <c r="D23" s="11" t="s">
        <v>57</v>
      </c>
      <c r="E23" s="12">
        <v>45</v>
      </c>
      <c r="F23" s="13">
        <f t="shared" si="0"/>
        <v>22.5</v>
      </c>
      <c r="G23" s="14">
        <v>78.62</v>
      </c>
      <c r="H23" s="14">
        <f t="shared" si="1"/>
        <v>39.31</v>
      </c>
      <c r="I23" s="14">
        <f t="shared" si="2"/>
        <v>61.81</v>
      </c>
      <c r="J23" s="31"/>
    </row>
    <row r="24" spans="1:10">
      <c r="A24" s="8" t="s">
        <v>17</v>
      </c>
      <c r="B24" s="9" t="s">
        <v>31</v>
      </c>
      <c r="C24" s="10" t="s">
        <v>58</v>
      </c>
      <c r="D24" s="11" t="s">
        <v>59</v>
      </c>
      <c r="E24" s="12">
        <v>42</v>
      </c>
      <c r="F24" s="13">
        <f t="shared" si="0"/>
        <v>21</v>
      </c>
      <c r="G24" s="14">
        <v>71.88</v>
      </c>
      <c r="H24" s="14">
        <f t="shared" si="1"/>
        <v>35.94</v>
      </c>
      <c r="I24" s="14">
        <f t="shared" si="2"/>
        <v>56.94</v>
      </c>
      <c r="J24" s="31"/>
    </row>
    <row r="25" spans="1:10">
      <c r="A25" s="8" t="s">
        <v>17</v>
      </c>
      <c r="B25" s="9" t="s">
        <v>31</v>
      </c>
      <c r="C25" s="10" t="s">
        <v>60</v>
      </c>
      <c r="D25" s="11" t="s">
        <v>61</v>
      </c>
      <c r="E25" s="12">
        <v>41</v>
      </c>
      <c r="F25" s="13">
        <f t="shared" si="0"/>
        <v>20.5</v>
      </c>
      <c r="G25" s="14">
        <v>80.88</v>
      </c>
      <c r="H25" s="14">
        <f t="shared" si="1"/>
        <v>40.44</v>
      </c>
      <c r="I25" s="14">
        <f t="shared" si="2"/>
        <v>60.94</v>
      </c>
      <c r="J25" s="31"/>
    </row>
    <row r="26" spans="1:10">
      <c r="A26" s="8" t="s">
        <v>17</v>
      </c>
      <c r="B26" s="9" t="s">
        <v>31</v>
      </c>
      <c r="C26" s="10" t="s">
        <v>62</v>
      </c>
      <c r="D26" s="11" t="s">
        <v>63</v>
      </c>
      <c r="E26" s="12">
        <v>40</v>
      </c>
      <c r="F26" s="13">
        <f t="shared" si="0"/>
        <v>20</v>
      </c>
      <c r="G26" s="14">
        <v>82.32</v>
      </c>
      <c r="H26" s="14">
        <f t="shared" si="1"/>
        <v>41.16</v>
      </c>
      <c r="I26" s="14">
        <f t="shared" si="2"/>
        <v>61.16</v>
      </c>
      <c r="J26" s="31"/>
    </row>
    <row r="27" spans="1:10">
      <c r="A27" s="8" t="s">
        <v>17</v>
      </c>
      <c r="B27" s="9" t="s">
        <v>64</v>
      </c>
      <c r="C27" s="10" t="s">
        <v>65</v>
      </c>
      <c r="D27" s="11" t="s">
        <v>66</v>
      </c>
      <c r="E27" s="12">
        <v>57.4</v>
      </c>
      <c r="F27" s="13">
        <f t="shared" si="0"/>
        <v>28.7</v>
      </c>
      <c r="G27" s="14">
        <v>0</v>
      </c>
      <c r="H27" s="14">
        <f t="shared" si="1"/>
        <v>0</v>
      </c>
      <c r="I27" s="14">
        <f t="shared" si="2"/>
        <v>28.7</v>
      </c>
      <c r="J27" s="31"/>
    </row>
    <row r="28" spans="1:10">
      <c r="A28" s="8" t="s">
        <v>17</v>
      </c>
      <c r="B28" s="9" t="s">
        <v>64</v>
      </c>
      <c r="C28" s="10" t="s">
        <v>67</v>
      </c>
      <c r="D28" s="11" t="s">
        <v>68</v>
      </c>
      <c r="E28" s="12">
        <v>56.6</v>
      </c>
      <c r="F28" s="13">
        <f t="shared" si="0"/>
        <v>28.3</v>
      </c>
      <c r="G28" s="14">
        <v>81.76</v>
      </c>
      <c r="H28" s="14">
        <f t="shared" si="1"/>
        <v>40.88</v>
      </c>
      <c r="I28" s="14">
        <f t="shared" si="2"/>
        <v>69.18</v>
      </c>
      <c r="J28" s="31"/>
    </row>
    <row r="29" spans="1:10">
      <c r="A29" s="8" t="s">
        <v>17</v>
      </c>
      <c r="B29" s="9" t="s">
        <v>64</v>
      </c>
      <c r="C29" s="10" t="s">
        <v>69</v>
      </c>
      <c r="D29" s="11" t="s">
        <v>70</v>
      </c>
      <c r="E29" s="12">
        <v>56.6</v>
      </c>
      <c r="F29" s="13">
        <f t="shared" si="0"/>
        <v>28.3</v>
      </c>
      <c r="G29" s="14">
        <v>84.58</v>
      </c>
      <c r="H29" s="14">
        <f t="shared" si="1"/>
        <v>42.29</v>
      </c>
      <c r="I29" s="14">
        <f t="shared" si="2"/>
        <v>70.59</v>
      </c>
      <c r="J29" s="31"/>
    </row>
    <row r="30" spans="1:10">
      <c r="A30" s="8" t="s">
        <v>17</v>
      </c>
      <c r="B30" s="9" t="s">
        <v>64</v>
      </c>
      <c r="C30" s="10" t="s">
        <v>71</v>
      </c>
      <c r="D30" s="11" t="s">
        <v>72</v>
      </c>
      <c r="E30" s="12">
        <v>49.2</v>
      </c>
      <c r="F30" s="13">
        <f t="shared" si="0"/>
        <v>24.6</v>
      </c>
      <c r="G30" s="14">
        <v>81.78</v>
      </c>
      <c r="H30" s="14">
        <f t="shared" si="1"/>
        <v>40.89</v>
      </c>
      <c r="I30" s="14">
        <f t="shared" si="2"/>
        <v>65.49</v>
      </c>
      <c r="J30" s="31"/>
    </row>
    <row r="31" spans="1:10">
      <c r="A31" s="8" t="s">
        <v>17</v>
      </c>
      <c r="B31" s="9" t="s">
        <v>64</v>
      </c>
      <c r="C31" s="10" t="s">
        <v>73</v>
      </c>
      <c r="D31" s="17" t="s">
        <v>74</v>
      </c>
      <c r="E31" s="18">
        <v>45.2</v>
      </c>
      <c r="F31" s="13">
        <f t="shared" si="0"/>
        <v>22.6</v>
      </c>
      <c r="G31" s="14">
        <v>84.18</v>
      </c>
      <c r="H31" s="14">
        <f t="shared" si="1"/>
        <v>42.09</v>
      </c>
      <c r="I31" s="14">
        <f t="shared" si="2"/>
        <v>64.69</v>
      </c>
      <c r="J31" s="31"/>
    </row>
    <row r="32" ht="14.25" spans="1:10">
      <c r="A32" s="8" t="s">
        <v>17</v>
      </c>
      <c r="B32" s="19" t="s">
        <v>75</v>
      </c>
      <c r="C32" s="10" t="s">
        <v>76</v>
      </c>
      <c r="D32" s="20" t="s">
        <v>77</v>
      </c>
      <c r="E32" s="21">
        <v>70.2</v>
      </c>
      <c r="F32" s="13">
        <f t="shared" si="0"/>
        <v>35.1</v>
      </c>
      <c r="G32" s="14">
        <v>84.78</v>
      </c>
      <c r="H32" s="14">
        <f t="shared" si="1"/>
        <v>42.39</v>
      </c>
      <c r="I32" s="14">
        <f t="shared" si="2"/>
        <v>77.49</v>
      </c>
      <c r="J32" s="31"/>
    </row>
    <row r="33" ht="14.25" spans="1:10">
      <c r="A33" s="8" t="s">
        <v>17</v>
      </c>
      <c r="B33" s="19" t="s">
        <v>75</v>
      </c>
      <c r="C33" s="10" t="s">
        <v>78</v>
      </c>
      <c r="D33" s="11" t="s">
        <v>79</v>
      </c>
      <c r="E33" s="12">
        <v>59.4</v>
      </c>
      <c r="F33" s="13">
        <f t="shared" si="0"/>
        <v>29.7</v>
      </c>
      <c r="G33" s="14">
        <v>85.5</v>
      </c>
      <c r="H33" s="14">
        <f t="shared" si="1"/>
        <v>42.75</v>
      </c>
      <c r="I33" s="14">
        <f t="shared" si="2"/>
        <v>72.45</v>
      </c>
      <c r="J33" s="31"/>
    </row>
    <row r="34" ht="14.25" spans="1:10">
      <c r="A34" s="8" t="s">
        <v>17</v>
      </c>
      <c r="B34" s="19" t="s">
        <v>75</v>
      </c>
      <c r="C34" s="10" t="s">
        <v>80</v>
      </c>
      <c r="D34" s="11" t="s">
        <v>81</v>
      </c>
      <c r="E34" s="12">
        <v>57.6</v>
      </c>
      <c r="F34" s="13">
        <f t="shared" si="0"/>
        <v>28.8</v>
      </c>
      <c r="G34" s="14">
        <v>83.28</v>
      </c>
      <c r="H34" s="14">
        <f t="shared" si="1"/>
        <v>41.64</v>
      </c>
      <c r="I34" s="14">
        <f t="shared" si="2"/>
        <v>70.44</v>
      </c>
      <c r="J34" s="31"/>
    </row>
    <row r="35" ht="14.25" spans="1:10">
      <c r="A35" s="8" t="s">
        <v>17</v>
      </c>
      <c r="B35" s="19" t="s">
        <v>75</v>
      </c>
      <c r="C35" s="10" t="s">
        <v>82</v>
      </c>
      <c r="D35" s="11" t="s">
        <v>83</v>
      </c>
      <c r="E35" s="12">
        <v>55.2</v>
      </c>
      <c r="F35" s="13">
        <f t="shared" si="0"/>
        <v>27.6</v>
      </c>
      <c r="G35" s="14">
        <v>83.1</v>
      </c>
      <c r="H35" s="14">
        <f t="shared" si="1"/>
        <v>41.55</v>
      </c>
      <c r="I35" s="14">
        <f t="shared" si="2"/>
        <v>69.15</v>
      </c>
      <c r="J35" s="31"/>
    </row>
    <row r="36" ht="14.25" spans="1:10">
      <c r="A36" s="8" t="s">
        <v>17</v>
      </c>
      <c r="B36" s="19" t="s">
        <v>84</v>
      </c>
      <c r="C36" s="10" t="s">
        <v>85</v>
      </c>
      <c r="D36" s="11" t="s">
        <v>86</v>
      </c>
      <c r="E36" s="12">
        <v>59.2</v>
      </c>
      <c r="F36" s="13">
        <f t="shared" si="0"/>
        <v>29.6</v>
      </c>
      <c r="G36" s="14">
        <v>82.12</v>
      </c>
      <c r="H36" s="14">
        <f t="shared" si="1"/>
        <v>41.06</v>
      </c>
      <c r="I36" s="14">
        <f t="shared" si="2"/>
        <v>70.66</v>
      </c>
      <c r="J36" s="31"/>
    </row>
    <row r="37" ht="14.25" spans="1:10">
      <c r="A37" s="8" t="s">
        <v>17</v>
      </c>
      <c r="B37" s="19" t="s">
        <v>84</v>
      </c>
      <c r="C37" s="10" t="s">
        <v>87</v>
      </c>
      <c r="D37" s="11" t="s">
        <v>88</v>
      </c>
      <c r="E37" s="12">
        <v>55.8</v>
      </c>
      <c r="F37" s="13">
        <f t="shared" si="0"/>
        <v>27.9</v>
      </c>
      <c r="G37" s="14">
        <v>81.82</v>
      </c>
      <c r="H37" s="14">
        <f t="shared" si="1"/>
        <v>40.91</v>
      </c>
      <c r="I37" s="14">
        <f t="shared" si="2"/>
        <v>68.81</v>
      </c>
      <c r="J37" s="31"/>
    </row>
    <row r="38" ht="14.25" spans="1:10">
      <c r="A38" s="8" t="s">
        <v>17</v>
      </c>
      <c r="B38" s="19" t="s">
        <v>84</v>
      </c>
      <c r="C38" s="10" t="s">
        <v>89</v>
      </c>
      <c r="D38" s="11" t="s">
        <v>90</v>
      </c>
      <c r="E38" s="12">
        <v>47.8</v>
      </c>
      <c r="F38" s="13">
        <f t="shared" si="0"/>
        <v>23.9</v>
      </c>
      <c r="G38" s="14">
        <v>80.76</v>
      </c>
      <c r="H38" s="14">
        <f t="shared" si="1"/>
        <v>40.38</v>
      </c>
      <c r="I38" s="14">
        <f t="shared" si="2"/>
        <v>64.28</v>
      </c>
      <c r="J38" s="31"/>
    </row>
    <row r="39" ht="14.25" spans="1:10">
      <c r="A39" s="8" t="s">
        <v>17</v>
      </c>
      <c r="B39" s="19" t="s">
        <v>91</v>
      </c>
      <c r="C39" s="10" t="s">
        <v>92</v>
      </c>
      <c r="D39" s="11" t="s">
        <v>93</v>
      </c>
      <c r="E39" s="12">
        <v>52.8</v>
      </c>
      <c r="F39" s="13">
        <f t="shared" si="0"/>
        <v>26.4</v>
      </c>
      <c r="G39" s="14">
        <v>82.92</v>
      </c>
      <c r="H39" s="14">
        <f t="shared" si="1"/>
        <v>41.46</v>
      </c>
      <c r="I39" s="14">
        <f t="shared" si="2"/>
        <v>67.86</v>
      </c>
      <c r="J39" s="31"/>
    </row>
    <row r="40" ht="14.25" spans="1:10">
      <c r="A40" s="8" t="s">
        <v>17</v>
      </c>
      <c r="B40" s="19" t="s">
        <v>91</v>
      </c>
      <c r="C40" s="10" t="s">
        <v>94</v>
      </c>
      <c r="D40" s="11" t="s">
        <v>95</v>
      </c>
      <c r="E40" s="12">
        <v>52.4</v>
      </c>
      <c r="F40" s="13">
        <f t="shared" si="0"/>
        <v>26.2</v>
      </c>
      <c r="G40" s="14">
        <v>80.96</v>
      </c>
      <c r="H40" s="14">
        <f t="shared" si="1"/>
        <v>40.48</v>
      </c>
      <c r="I40" s="14">
        <f t="shared" si="2"/>
        <v>66.68</v>
      </c>
      <c r="J40" s="31"/>
    </row>
    <row r="41" ht="14.25" spans="1:10">
      <c r="A41" s="8" t="s">
        <v>17</v>
      </c>
      <c r="B41" s="19" t="s">
        <v>91</v>
      </c>
      <c r="C41" s="22" t="s">
        <v>96</v>
      </c>
      <c r="D41" s="23" t="s">
        <v>97</v>
      </c>
      <c r="E41" s="24">
        <v>41.4</v>
      </c>
      <c r="F41" s="13">
        <f t="shared" si="0"/>
        <v>20.7</v>
      </c>
      <c r="G41" s="14">
        <v>0</v>
      </c>
      <c r="H41" s="14">
        <f t="shared" si="1"/>
        <v>0</v>
      </c>
      <c r="I41" s="14">
        <f t="shared" si="2"/>
        <v>20.7</v>
      </c>
      <c r="J41" s="31"/>
    </row>
    <row r="42" ht="14.25" spans="1:10">
      <c r="A42" s="8" t="s">
        <v>17</v>
      </c>
      <c r="B42" s="19" t="s">
        <v>98</v>
      </c>
      <c r="C42" s="10" t="s">
        <v>99</v>
      </c>
      <c r="D42" s="25" t="s">
        <v>100</v>
      </c>
      <c r="E42" s="26">
        <v>44.4</v>
      </c>
      <c r="F42" s="13">
        <f t="shared" si="0"/>
        <v>22.2</v>
      </c>
      <c r="G42" s="14">
        <v>81.08</v>
      </c>
      <c r="H42" s="14">
        <f t="shared" si="1"/>
        <v>40.54</v>
      </c>
      <c r="I42" s="14">
        <f t="shared" si="2"/>
        <v>62.74</v>
      </c>
      <c r="J42" s="31"/>
    </row>
    <row r="43" ht="14.25" spans="1:10">
      <c r="A43" s="8" t="s">
        <v>17</v>
      </c>
      <c r="B43" s="19" t="s">
        <v>98</v>
      </c>
      <c r="C43" s="10" t="s">
        <v>101</v>
      </c>
      <c r="D43" s="25" t="s">
        <v>102</v>
      </c>
      <c r="E43" s="26">
        <v>44.2</v>
      </c>
      <c r="F43" s="13">
        <f t="shared" si="0"/>
        <v>22.1</v>
      </c>
      <c r="G43" s="14">
        <v>84.82</v>
      </c>
      <c r="H43" s="14">
        <f t="shared" si="1"/>
        <v>42.41</v>
      </c>
      <c r="I43" s="14">
        <f t="shared" si="2"/>
        <v>64.51</v>
      </c>
      <c r="J43" s="31"/>
    </row>
    <row r="44" ht="14.25" spans="1:10">
      <c r="A44" s="9" t="s">
        <v>103</v>
      </c>
      <c r="B44" s="19" t="s">
        <v>104</v>
      </c>
      <c r="C44" s="10" t="s">
        <v>105</v>
      </c>
      <c r="D44" s="11" t="s">
        <v>106</v>
      </c>
      <c r="E44" s="12">
        <v>54.6</v>
      </c>
      <c r="F44" s="13">
        <f t="shared" si="0"/>
        <v>27.3</v>
      </c>
      <c r="G44" s="14">
        <v>80.46</v>
      </c>
      <c r="H44" s="14">
        <f t="shared" si="1"/>
        <v>40.23</v>
      </c>
      <c r="I44" s="14">
        <f t="shared" si="2"/>
        <v>67.53</v>
      </c>
      <c r="J44" s="31"/>
    </row>
    <row r="45" ht="14.25" spans="1:10">
      <c r="A45" s="9" t="s">
        <v>103</v>
      </c>
      <c r="B45" s="19" t="s">
        <v>31</v>
      </c>
      <c r="C45" s="10" t="s">
        <v>107</v>
      </c>
      <c r="D45" s="11" t="s">
        <v>108</v>
      </c>
      <c r="E45" s="12">
        <v>56.6</v>
      </c>
      <c r="F45" s="13">
        <f t="shared" si="0"/>
        <v>28.3</v>
      </c>
      <c r="G45" s="14">
        <v>80.12</v>
      </c>
      <c r="H45" s="14">
        <f t="shared" si="1"/>
        <v>40.06</v>
      </c>
      <c r="I45" s="14">
        <f t="shared" si="2"/>
        <v>68.36</v>
      </c>
      <c r="J45" s="31"/>
    </row>
    <row r="46" ht="14.25" spans="1:10">
      <c r="A46" s="9" t="s">
        <v>103</v>
      </c>
      <c r="B46" s="19" t="s">
        <v>31</v>
      </c>
      <c r="C46" s="10" t="s">
        <v>109</v>
      </c>
      <c r="D46" s="11" t="s">
        <v>110</v>
      </c>
      <c r="E46" s="12">
        <v>47.4</v>
      </c>
      <c r="F46" s="13">
        <f t="shared" si="0"/>
        <v>23.7</v>
      </c>
      <c r="G46" s="14">
        <v>0</v>
      </c>
      <c r="H46" s="14">
        <f t="shared" si="1"/>
        <v>0</v>
      </c>
      <c r="I46" s="14">
        <f t="shared" si="2"/>
        <v>23.7</v>
      </c>
      <c r="J46" s="31"/>
    </row>
    <row r="47" ht="14.25" spans="1:10">
      <c r="A47" s="9" t="s">
        <v>103</v>
      </c>
      <c r="B47" s="19" t="s">
        <v>31</v>
      </c>
      <c r="C47" s="10" t="s">
        <v>111</v>
      </c>
      <c r="D47" s="11" t="s">
        <v>112</v>
      </c>
      <c r="E47" s="12">
        <v>45.6</v>
      </c>
      <c r="F47" s="13">
        <f t="shared" si="0"/>
        <v>22.8</v>
      </c>
      <c r="G47" s="14">
        <v>81.24</v>
      </c>
      <c r="H47" s="14">
        <f t="shared" si="1"/>
        <v>40.62</v>
      </c>
      <c r="I47" s="14">
        <f t="shared" si="2"/>
        <v>63.42</v>
      </c>
      <c r="J47" s="31"/>
    </row>
    <row r="48" ht="14.25" spans="1:10">
      <c r="A48" s="9" t="s">
        <v>103</v>
      </c>
      <c r="B48" s="19" t="s">
        <v>31</v>
      </c>
      <c r="C48" s="10" t="s">
        <v>113</v>
      </c>
      <c r="D48" s="11" t="s">
        <v>114</v>
      </c>
      <c r="E48" s="12">
        <v>37.4</v>
      </c>
      <c r="F48" s="13">
        <f t="shared" si="0"/>
        <v>18.7</v>
      </c>
      <c r="G48" s="14">
        <v>82.7</v>
      </c>
      <c r="H48" s="14">
        <f t="shared" si="1"/>
        <v>41.35</v>
      </c>
      <c r="I48" s="14">
        <f t="shared" si="2"/>
        <v>60.05</v>
      </c>
      <c r="J48" s="31"/>
    </row>
    <row r="49" ht="14.25" spans="1:10">
      <c r="A49" s="19" t="s">
        <v>115</v>
      </c>
      <c r="B49" s="19" t="s">
        <v>18</v>
      </c>
      <c r="C49" s="10" t="s">
        <v>116</v>
      </c>
      <c r="D49" s="11" t="s">
        <v>117</v>
      </c>
      <c r="E49" s="12">
        <v>52.6</v>
      </c>
      <c r="F49" s="13">
        <f t="shared" si="0"/>
        <v>26.3</v>
      </c>
      <c r="G49" s="14">
        <v>81.82</v>
      </c>
      <c r="H49" s="14">
        <f t="shared" si="1"/>
        <v>40.91</v>
      </c>
      <c r="I49" s="14">
        <f t="shared" si="2"/>
        <v>67.21</v>
      </c>
      <c r="J49" s="31"/>
    </row>
    <row r="50" ht="14.25" spans="1:10">
      <c r="A50" s="19" t="s">
        <v>115</v>
      </c>
      <c r="B50" s="19" t="s">
        <v>18</v>
      </c>
      <c r="C50" s="10" t="s">
        <v>118</v>
      </c>
      <c r="D50" s="11" t="s">
        <v>119</v>
      </c>
      <c r="E50" s="12">
        <v>50.2</v>
      </c>
      <c r="F50" s="13">
        <f t="shared" si="0"/>
        <v>25.1</v>
      </c>
      <c r="G50" s="14">
        <v>82.02</v>
      </c>
      <c r="H50" s="14">
        <f t="shared" si="1"/>
        <v>41.01</v>
      </c>
      <c r="I50" s="14">
        <f t="shared" si="2"/>
        <v>66.11</v>
      </c>
      <c r="J50" s="31"/>
    </row>
    <row r="51" ht="14.25" spans="1:10">
      <c r="A51" s="19" t="s">
        <v>115</v>
      </c>
      <c r="B51" s="19" t="s">
        <v>18</v>
      </c>
      <c r="C51" s="10" t="s">
        <v>120</v>
      </c>
      <c r="D51" s="11" t="s">
        <v>121</v>
      </c>
      <c r="E51" s="12">
        <v>50</v>
      </c>
      <c r="F51" s="13">
        <f t="shared" si="0"/>
        <v>25</v>
      </c>
      <c r="G51" s="14">
        <v>81.12</v>
      </c>
      <c r="H51" s="14">
        <f t="shared" si="1"/>
        <v>40.56</v>
      </c>
      <c r="I51" s="14">
        <f t="shared" si="2"/>
        <v>65.56</v>
      </c>
      <c r="J51" s="31"/>
    </row>
    <row r="52" ht="14.25" spans="1:10">
      <c r="A52" s="19" t="s">
        <v>115</v>
      </c>
      <c r="B52" s="19" t="s">
        <v>31</v>
      </c>
      <c r="C52" s="10" t="s">
        <v>122</v>
      </c>
      <c r="D52" s="11" t="s">
        <v>123</v>
      </c>
      <c r="E52" s="12">
        <v>51.4</v>
      </c>
      <c r="F52" s="13">
        <f t="shared" si="0"/>
        <v>25.7</v>
      </c>
      <c r="G52" s="14">
        <v>86.72</v>
      </c>
      <c r="H52" s="14">
        <f t="shared" si="1"/>
        <v>43.36</v>
      </c>
      <c r="I52" s="14">
        <f t="shared" si="2"/>
        <v>69.06</v>
      </c>
      <c r="J52" s="31"/>
    </row>
    <row r="53" ht="14.25" spans="1:10">
      <c r="A53" s="19" t="s">
        <v>115</v>
      </c>
      <c r="B53" s="19" t="s">
        <v>31</v>
      </c>
      <c r="C53" s="10" t="s">
        <v>124</v>
      </c>
      <c r="D53" s="11" t="s">
        <v>125</v>
      </c>
      <c r="E53" s="12">
        <v>50.8</v>
      </c>
      <c r="F53" s="13">
        <f t="shared" si="0"/>
        <v>25.4</v>
      </c>
      <c r="G53" s="14">
        <v>79.96</v>
      </c>
      <c r="H53" s="14">
        <f t="shared" si="1"/>
        <v>39.98</v>
      </c>
      <c r="I53" s="14">
        <f t="shared" si="2"/>
        <v>65.38</v>
      </c>
      <c r="J53" s="31"/>
    </row>
    <row r="54" ht="14.25" spans="1:10">
      <c r="A54" s="19" t="s">
        <v>115</v>
      </c>
      <c r="B54" s="19" t="s">
        <v>31</v>
      </c>
      <c r="C54" s="10" t="s">
        <v>126</v>
      </c>
      <c r="D54" s="11" t="s">
        <v>127</v>
      </c>
      <c r="E54" s="12">
        <v>50.8</v>
      </c>
      <c r="F54" s="13">
        <f t="shared" si="0"/>
        <v>25.4</v>
      </c>
      <c r="G54" s="14">
        <v>81.42</v>
      </c>
      <c r="H54" s="14">
        <f t="shared" si="1"/>
        <v>40.71</v>
      </c>
      <c r="I54" s="14">
        <f t="shared" si="2"/>
        <v>66.11</v>
      </c>
      <c r="J54" s="31"/>
    </row>
    <row r="55" ht="14.25" spans="1:10">
      <c r="A55" s="19" t="s">
        <v>115</v>
      </c>
      <c r="B55" s="19" t="s">
        <v>31</v>
      </c>
      <c r="C55" s="10" t="s">
        <v>128</v>
      </c>
      <c r="D55" s="17" t="s">
        <v>129</v>
      </c>
      <c r="E55" s="18">
        <v>50.4</v>
      </c>
      <c r="F55" s="13">
        <f t="shared" si="0"/>
        <v>25.2</v>
      </c>
      <c r="G55" s="14">
        <v>84.02</v>
      </c>
      <c r="H55" s="14">
        <f t="shared" si="1"/>
        <v>42.01</v>
      </c>
      <c r="I55" s="14">
        <f t="shared" si="2"/>
        <v>67.21</v>
      </c>
      <c r="J55" s="31"/>
    </row>
    <row r="56" ht="14.25" spans="1:10">
      <c r="A56" s="19" t="s">
        <v>115</v>
      </c>
      <c r="B56" s="19" t="s">
        <v>31</v>
      </c>
      <c r="C56" s="10" t="s">
        <v>130</v>
      </c>
      <c r="D56" s="25" t="s">
        <v>131</v>
      </c>
      <c r="E56" s="26">
        <v>49.4</v>
      </c>
      <c r="F56" s="13">
        <f t="shared" si="0"/>
        <v>24.7</v>
      </c>
      <c r="G56" s="14">
        <v>79.6</v>
      </c>
      <c r="H56" s="14">
        <f t="shared" si="1"/>
        <v>39.8</v>
      </c>
      <c r="I56" s="14">
        <f t="shared" si="2"/>
        <v>64.5</v>
      </c>
      <c r="J56" s="31"/>
    </row>
    <row r="57" ht="14.25" spans="1:10">
      <c r="A57" s="19" t="s">
        <v>115</v>
      </c>
      <c r="B57" s="19" t="s">
        <v>31</v>
      </c>
      <c r="C57" s="22" t="s">
        <v>132</v>
      </c>
      <c r="D57" s="23" t="s">
        <v>133</v>
      </c>
      <c r="E57" s="24">
        <v>48.4</v>
      </c>
      <c r="F57" s="13">
        <f t="shared" si="0"/>
        <v>24.2</v>
      </c>
      <c r="G57" s="14">
        <v>81.28</v>
      </c>
      <c r="H57" s="14">
        <f t="shared" si="1"/>
        <v>40.64</v>
      </c>
      <c r="I57" s="14">
        <f t="shared" si="2"/>
        <v>64.84</v>
      </c>
      <c r="J57" s="31"/>
    </row>
    <row r="58" ht="14.25" spans="1:10">
      <c r="A58" s="19" t="s">
        <v>115</v>
      </c>
      <c r="B58" s="19" t="s">
        <v>134</v>
      </c>
      <c r="C58" s="10" t="s">
        <v>135</v>
      </c>
      <c r="D58" s="20" t="s">
        <v>136</v>
      </c>
      <c r="E58" s="21">
        <v>57</v>
      </c>
      <c r="F58" s="13">
        <f t="shared" si="0"/>
        <v>28.5</v>
      </c>
      <c r="G58" s="14">
        <v>84.32</v>
      </c>
      <c r="H58" s="14">
        <f t="shared" si="1"/>
        <v>42.16</v>
      </c>
      <c r="I58" s="14">
        <f t="shared" si="2"/>
        <v>70.66</v>
      </c>
      <c r="J58" s="31"/>
    </row>
    <row r="59" ht="14.25" spans="1:10">
      <c r="A59" s="19" t="s">
        <v>115</v>
      </c>
      <c r="B59" s="19" t="s">
        <v>134</v>
      </c>
      <c r="C59" s="10" t="s">
        <v>137</v>
      </c>
      <c r="D59" s="17" t="s">
        <v>138</v>
      </c>
      <c r="E59" s="18">
        <v>48</v>
      </c>
      <c r="F59" s="13">
        <f t="shared" si="0"/>
        <v>24</v>
      </c>
      <c r="G59" s="27">
        <v>81.92</v>
      </c>
      <c r="H59" s="14">
        <f t="shared" si="1"/>
        <v>40.96</v>
      </c>
      <c r="I59" s="14">
        <f t="shared" si="2"/>
        <v>64.96</v>
      </c>
      <c r="J59" s="32"/>
    </row>
    <row r="60" ht="14.25" spans="1:10">
      <c r="A60" s="19" t="s">
        <v>115</v>
      </c>
      <c r="B60" s="19" t="s">
        <v>134</v>
      </c>
      <c r="C60" s="22" t="s">
        <v>139</v>
      </c>
      <c r="D60" s="28" t="s">
        <v>140</v>
      </c>
      <c r="E60" s="29">
        <v>46.6</v>
      </c>
      <c r="F60" s="13">
        <f t="shared" si="0"/>
        <v>23.3</v>
      </c>
      <c r="G60" s="27">
        <v>77.34</v>
      </c>
      <c r="H60" s="14">
        <f t="shared" si="1"/>
        <v>38.67</v>
      </c>
      <c r="I60" s="14">
        <f t="shared" si="2"/>
        <v>61.97</v>
      </c>
      <c r="J60" s="32"/>
    </row>
    <row r="61" ht="14.25" spans="1:10">
      <c r="A61" s="19" t="s">
        <v>141</v>
      </c>
      <c r="B61" s="19" t="s">
        <v>18</v>
      </c>
      <c r="C61" s="22" t="s">
        <v>142</v>
      </c>
      <c r="D61" s="28" t="s">
        <v>143</v>
      </c>
      <c r="E61" s="29">
        <v>55</v>
      </c>
      <c r="F61" s="13">
        <f t="shared" si="0"/>
        <v>27.5</v>
      </c>
      <c r="G61" s="27">
        <v>82.7</v>
      </c>
      <c r="H61" s="14">
        <f t="shared" si="1"/>
        <v>41.35</v>
      </c>
      <c r="I61" s="14">
        <f t="shared" si="2"/>
        <v>68.85</v>
      </c>
      <c r="J61" s="32"/>
    </row>
    <row r="62" ht="14.25" spans="1:10">
      <c r="A62" s="19" t="s">
        <v>141</v>
      </c>
      <c r="B62" s="19" t="s">
        <v>18</v>
      </c>
      <c r="C62" s="22" t="s">
        <v>144</v>
      </c>
      <c r="D62" s="28" t="s">
        <v>145</v>
      </c>
      <c r="E62" s="29">
        <v>48.8</v>
      </c>
      <c r="F62" s="13">
        <f t="shared" si="0"/>
        <v>24.4</v>
      </c>
      <c r="G62" s="27">
        <v>76.4</v>
      </c>
      <c r="H62" s="14">
        <f t="shared" si="1"/>
        <v>38.2</v>
      </c>
      <c r="I62" s="14">
        <f t="shared" si="2"/>
        <v>62.6</v>
      </c>
      <c r="J62" s="32"/>
    </row>
    <row r="63" ht="14.25" spans="1:10">
      <c r="A63" s="19" t="s">
        <v>141</v>
      </c>
      <c r="B63" s="19" t="s">
        <v>146</v>
      </c>
      <c r="C63" s="10" t="s">
        <v>147</v>
      </c>
      <c r="D63" s="11" t="s">
        <v>148</v>
      </c>
      <c r="E63" s="12">
        <v>49</v>
      </c>
      <c r="F63" s="13">
        <f t="shared" si="0"/>
        <v>24.5</v>
      </c>
      <c r="G63" s="27">
        <v>82.94</v>
      </c>
      <c r="H63" s="14">
        <f t="shared" si="1"/>
        <v>41.47</v>
      </c>
      <c r="I63" s="14">
        <f t="shared" si="2"/>
        <v>65.97</v>
      </c>
      <c r="J63" s="32"/>
    </row>
    <row r="64" ht="14.25" spans="1:10">
      <c r="A64" s="19" t="s">
        <v>141</v>
      </c>
      <c r="B64" s="19" t="s">
        <v>146</v>
      </c>
      <c r="C64" s="10" t="s">
        <v>149</v>
      </c>
      <c r="D64" s="11" t="s">
        <v>150</v>
      </c>
      <c r="E64" s="12">
        <v>48.6</v>
      </c>
      <c r="F64" s="13">
        <f t="shared" si="0"/>
        <v>24.3</v>
      </c>
      <c r="G64" s="27">
        <v>83.9</v>
      </c>
      <c r="H64" s="14">
        <f t="shared" si="1"/>
        <v>41.95</v>
      </c>
      <c r="I64" s="14">
        <f t="shared" si="2"/>
        <v>66.25</v>
      </c>
      <c r="J64" s="32"/>
    </row>
    <row r="65" ht="14.25" spans="1:10">
      <c r="A65" s="19" t="s">
        <v>141</v>
      </c>
      <c r="B65" s="19" t="s">
        <v>146</v>
      </c>
      <c r="C65" s="10" t="s">
        <v>151</v>
      </c>
      <c r="D65" s="11" t="s">
        <v>152</v>
      </c>
      <c r="E65" s="12">
        <v>48.2</v>
      </c>
      <c r="F65" s="13">
        <f t="shared" si="0"/>
        <v>24.1</v>
      </c>
      <c r="G65" s="27">
        <v>83.56</v>
      </c>
      <c r="H65" s="14">
        <f t="shared" si="1"/>
        <v>41.78</v>
      </c>
      <c r="I65" s="14">
        <f t="shared" si="2"/>
        <v>65.88</v>
      </c>
      <c r="J65" s="32"/>
    </row>
    <row r="66" ht="14.25" spans="1:10">
      <c r="A66" s="19" t="s">
        <v>141</v>
      </c>
      <c r="B66" s="19" t="s">
        <v>134</v>
      </c>
      <c r="C66" s="10" t="s">
        <v>153</v>
      </c>
      <c r="D66" s="11" t="s">
        <v>154</v>
      </c>
      <c r="E66" s="12">
        <v>52.6</v>
      </c>
      <c r="F66" s="13">
        <f t="shared" si="0"/>
        <v>26.3</v>
      </c>
      <c r="G66" s="27">
        <v>83.56</v>
      </c>
      <c r="H66" s="14">
        <f t="shared" si="1"/>
        <v>41.78</v>
      </c>
      <c r="I66" s="14">
        <f t="shared" si="2"/>
        <v>68.08</v>
      </c>
      <c r="J66" s="32"/>
    </row>
    <row r="67" ht="14.25" spans="1:10">
      <c r="A67" s="19" t="s">
        <v>141</v>
      </c>
      <c r="B67" s="19" t="s">
        <v>134</v>
      </c>
      <c r="C67" s="10" t="s">
        <v>155</v>
      </c>
      <c r="D67" s="11" t="s">
        <v>156</v>
      </c>
      <c r="E67" s="12">
        <v>52.2</v>
      </c>
      <c r="F67" s="13">
        <f t="shared" si="0"/>
        <v>26.1</v>
      </c>
      <c r="G67" s="27">
        <v>83.12</v>
      </c>
      <c r="H67" s="14">
        <f t="shared" si="1"/>
        <v>41.56</v>
      </c>
      <c r="I67" s="14">
        <f t="shared" si="2"/>
        <v>67.66</v>
      </c>
      <c r="J67" s="32"/>
    </row>
    <row r="68" ht="14.25" spans="1:10">
      <c r="A68" s="19" t="s">
        <v>141</v>
      </c>
      <c r="B68" s="19" t="s">
        <v>134</v>
      </c>
      <c r="C68" s="10" t="s">
        <v>157</v>
      </c>
      <c r="D68" s="11" t="s">
        <v>158</v>
      </c>
      <c r="E68" s="12">
        <v>51.6</v>
      </c>
      <c r="F68" s="13">
        <f t="shared" ref="F68:F71" si="3">E68/2</f>
        <v>25.8</v>
      </c>
      <c r="G68" s="27">
        <v>80.82</v>
      </c>
      <c r="H68" s="14">
        <f t="shared" ref="H68:H71" si="4">G68/2</f>
        <v>40.41</v>
      </c>
      <c r="I68" s="14">
        <f t="shared" ref="I68:I71" si="5">E68/2+G68/2</f>
        <v>66.21</v>
      </c>
      <c r="J68" s="32"/>
    </row>
    <row r="69" ht="14.25" spans="1:10">
      <c r="A69" s="19" t="s">
        <v>141</v>
      </c>
      <c r="B69" s="19" t="s">
        <v>31</v>
      </c>
      <c r="C69" s="10" t="s">
        <v>159</v>
      </c>
      <c r="D69" s="11" t="s">
        <v>160</v>
      </c>
      <c r="E69" s="12">
        <v>52</v>
      </c>
      <c r="F69" s="13">
        <f t="shared" si="3"/>
        <v>26</v>
      </c>
      <c r="G69" s="27">
        <v>83.98</v>
      </c>
      <c r="H69" s="14">
        <f t="shared" si="4"/>
        <v>41.99</v>
      </c>
      <c r="I69" s="14">
        <f t="shared" si="5"/>
        <v>67.99</v>
      </c>
      <c r="J69" s="32"/>
    </row>
    <row r="70" ht="14.25" spans="1:10">
      <c r="A70" s="19" t="s">
        <v>141</v>
      </c>
      <c r="B70" s="19" t="s">
        <v>31</v>
      </c>
      <c r="C70" s="10" t="s">
        <v>161</v>
      </c>
      <c r="D70" s="11" t="s">
        <v>162</v>
      </c>
      <c r="E70" s="12">
        <v>49</v>
      </c>
      <c r="F70" s="13">
        <f t="shared" si="3"/>
        <v>24.5</v>
      </c>
      <c r="G70" s="27">
        <v>83.08</v>
      </c>
      <c r="H70" s="14">
        <f t="shared" si="4"/>
        <v>41.54</v>
      </c>
      <c r="I70" s="14">
        <f t="shared" si="5"/>
        <v>66.04</v>
      </c>
      <c r="J70" s="32"/>
    </row>
    <row r="71" ht="14.25" spans="1:10">
      <c r="A71" s="19" t="s">
        <v>141</v>
      </c>
      <c r="B71" s="19" t="s">
        <v>31</v>
      </c>
      <c r="C71" s="10" t="s">
        <v>163</v>
      </c>
      <c r="D71" s="11" t="s">
        <v>164</v>
      </c>
      <c r="E71" s="12">
        <v>48</v>
      </c>
      <c r="F71" s="13">
        <f t="shared" si="3"/>
        <v>24</v>
      </c>
      <c r="G71" s="27">
        <v>78.1</v>
      </c>
      <c r="H71" s="14">
        <f t="shared" si="4"/>
        <v>39.05</v>
      </c>
      <c r="I71" s="14">
        <f t="shared" si="5"/>
        <v>63.05</v>
      </c>
      <c r="J71" s="32"/>
    </row>
    <row r="72" ht="14.25" spans="2:10">
      <c r="B72" s="19"/>
      <c r="C72" s="33"/>
      <c r="D72" s="34"/>
      <c r="E72" s="35"/>
      <c r="F72" s="14"/>
      <c r="G72" s="36"/>
      <c r="H72" s="14"/>
      <c r="I72" s="14"/>
      <c r="J72" s="32"/>
    </row>
    <row r="73" ht="14.25" spans="1:10">
      <c r="A73" s="19"/>
      <c r="B73" s="19"/>
      <c r="C73" s="33"/>
      <c r="D73" s="34"/>
      <c r="E73" s="35"/>
      <c r="F73" s="14"/>
      <c r="G73" s="36"/>
      <c r="H73" s="14"/>
      <c r="I73" s="14"/>
      <c r="J73" s="32"/>
    </row>
    <row r="74" spans="1:10">
      <c r="A74" s="32"/>
      <c r="B74" s="32"/>
      <c r="C74" s="32"/>
      <c r="D74" s="32"/>
      <c r="E74" s="32"/>
      <c r="F74" s="32"/>
      <c r="G74" s="32"/>
      <c r="H74" s="32"/>
      <c r="I74" s="32"/>
      <c r="J74" s="32"/>
    </row>
    <row r="75" spans="1:10">
      <c r="A75" s="32"/>
      <c r="B75" s="32"/>
      <c r="C75" s="32"/>
      <c r="D75" s="32"/>
      <c r="E75" s="32"/>
      <c r="F75" s="32"/>
      <c r="G75" s="32"/>
      <c r="H75" s="32"/>
      <c r="I75" s="32"/>
      <c r="J75" s="32"/>
    </row>
    <row r="76" spans="1:10">
      <c r="A76" s="32"/>
      <c r="B76" s="32"/>
      <c r="C76" s="32"/>
      <c r="D76" s="32"/>
      <c r="E76" s="32"/>
      <c r="F76" s="32"/>
      <c r="G76" s="32"/>
      <c r="H76" s="32"/>
      <c r="I76" s="32"/>
      <c r="J76" s="32"/>
    </row>
    <row r="77" spans="1:10">
      <c r="A77" s="32"/>
      <c r="B77" s="32"/>
      <c r="C77" s="32"/>
      <c r="D77" s="32"/>
      <c r="E77" s="32"/>
      <c r="F77" s="32"/>
      <c r="G77" s="32"/>
      <c r="H77" s="32"/>
      <c r="I77" s="32"/>
      <c r="J77" s="32"/>
    </row>
    <row r="78" spans="1:10">
      <c r="A78" s="32"/>
      <c r="B78" s="32"/>
      <c r="C78" s="32"/>
      <c r="D78" s="32"/>
      <c r="E78" s="32"/>
      <c r="F78" s="32"/>
      <c r="G78" s="32"/>
      <c r="H78" s="32"/>
      <c r="I78" s="32"/>
      <c r="J78" s="32"/>
    </row>
    <row r="79" spans="1:10">
      <c r="A79" s="32"/>
      <c r="B79" s="32"/>
      <c r="C79" s="32"/>
      <c r="D79" s="32"/>
      <c r="E79" s="32"/>
      <c r="F79" s="32"/>
      <c r="G79" s="32"/>
      <c r="H79" s="32"/>
      <c r="I79" s="32"/>
      <c r="J79" s="32"/>
    </row>
    <row r="80" spans="1:10">
      <c r="A80" s="32"/>
      <c r="B80" s="32"/>
      <c r="C80" s="32"/>
      <c r="D80" s="32"/>
      <c r="E80" s="32"/>
      <c r="F80" s="32"/>
      <c r="G80" s="32"/>
      <c r="H80" s="32"/>
      <c r="I80" s="32"/>
      <c r="J80" s="32"/>
    </row>
    <row r="81" spans="1:10">
      <c r="A81" s="32"/>
      <c r="B81" s="32"/>
      <c r="C81" s="32"/>
      <c r="D81" s="32"/>
      <c r="E81" s="32"/>
      <c r="F81" s="32"/>
      <c r="G81" s="32"/>
      <c r="H81" s="32"/>
      <c r="I81" s="32"/>
      <c r="J81" s="32"/>
    </row>
    <row r="82" spans="1:10">
      <c r="A82" s="32"/>
      <c r="B82" s="32"/>
      <c r="C82" s="32"/>
      <c r="D82" s="32"/>
      <c r="E82" s="32"/>
      <c r="F82" s="32"/>
      <c r="G82" s="32"/>
      <c r="H82" s="32"/>
      <c r="I82" s="32"/>
      <c r="J82" s="32"/>
    </row>
    <row r="83" spans="1:10">
      <c r="A83" s="32"/>
      <c r="B83" s="32"/>
      <c r="C83" s="32"/>
      <c r="D83" s="32"/>
      <c r="E83" s="32"/>
      <c r="F83" s="32"/>
      <c r="G83" s="32"/>
      <c r="H83" s="32"/>
      <c r="I83" s="32"/>
      <c r="J83" s="32"/>
    </row>
    <row r="84" spans="1:10">
      <c r="A84" s="32"/>
      <c r="B84" s="32"/>
      <c r="C84" s="32"/>
      <c r="D84" s="32"/>
      <c r="E84" s="32"/>
      <c r="F84" s="32"/>
      <c r="G84" s="32"/>
      <c r="H84" s="32"/>
      <c r="I84" s="32"/>
      <c r="J84" s="32"/>
    </row>
    <row r="85" spans="1:10">
      <c r="A85" s="32"/>
      <c r="B85" s="32"/>
      <c r="C85" s="32"/>
      <c r="D85" s="32"/>
      <c r="E85" s="32"/>
      <c r="F85" s="32"/>
      <c r="G85" s="32"/>
      <c r="H85" s="32"/>
      <c r="I85" s="32"/>
      <c r="J85" s="32"/>
    </row>
    <row r="86" spans="1:10">
      <c r="A86" s="32"/>
      <c r="B86" s="32"/>
      <c r="C86" s="32"/>
      <c r="D86" s="32"/>
      <c r="E86" s="32"/>
      <c r="F86" s="32"/>
      <c r="G86" s="32"/>
      <c r="H86" s="32"/>
      <c r="I86" s="32"/>
      <c r="J86" s="32"/>
    </row>
    <row r="87" spans="1:10">
      <c r="A87" s="32"/>
      <c r="B87" s="32"/>
      <c r="C87" s="32"/>
      <c r="D87" s="32"/>
      <c r="E87" s="32"/>
      <c r="F87" s="32"/>
      <c r="G87" s="32"/>
      <c r="H87" s="32"/>
      <c r="I87" s="32"/>
      <c r="J87" s="32"/>
    </row>
    <row r="88" spans="1:10">
      <c r="A88" s="32"/>
      <c r="B88" s="32"/>
      <c r="C88" s="32"/>
      <c r="D88" s="32"/>
      <c r="E88" s="32"/>
      <c r="F88" s="32"/>
      <c r="G88" s="32"/>
      <c r="H88" s="32"/>
      <c r="I88" s="32"/>
      <c r="J88" s="32"/>
    </row>
  </sheetData>
  <mergeCells count="1">
    <mergeCell ref="A1:J1"/>
  </mergeCells>
  <pageMargins left="0.75" right="0.75" top="1" bottom="1" header="0.511805555555556" footer="0.51180555555555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2016-07-11T00:49:00Z</dcterms:created>
  <cp:lastPrinted>2018-07-15T07:32:00Z</cp:lastPrinted>
  <dcterms:modified xsi:type="dcterms:W3CDTF">2018-07-16T02:46:42Z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2052-10.1.0.7401</vt:lpwstr>
  </property>
</Properties>
</file>