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<sst xmlns="http://schemas.openxmlformats.org/spreadsheetml/2006/main" count="135" uniqueCount="84">
  <si>
    <t>2020年德州市陵城区事业单位公开招聘工作人员（卫生类）面试成绩及总成绩</t>
  </si>
  <si>
    <t>序号</t>
  </si>
  <si>
    <t>准考证号</t>
  </si>
  <si>
    <t>姓名</t>
  </si>
  <si>
    <t>报考部门</t>
  </si>
  <si>
    <t>报考职位</t>
  </si>
  <si>
    <t>笔试成绩</t>
  </si>
  <si>
    <t>面试（实操）成绩</t>
  </si>
  <si>
    <t>总成绩</t>
  </si>
  <si>
    <t>入围
考察</t>
  </si>
  <si>
    <t>20201400302</t>
  </si>
  <si>
    <t>刘志昊</t>
  </si>
  <si>
    <t>陵城区疾病预防控制中心</t>
  </si>
  <si>
    <t>1-从事检验相关工作</t>
  </si>
  <si>
    <t>√</t>
  </si>
  <si>
    <t>20201400108</t>
  </si>
  <si>
    <t>马娜娜</t>
  </si>
  <si>
    <t>2-从事PCR实验室检测工作</t>
  </si>
  <si>
    <t>20201400102</t>
  </si>
  <si>
    <t>滕瑨</t>
  </si>
  <si>
    <t>20201400107</t>
  </si>
  <si>
    <t>孙天钰</t>
  </si>
  <si>
    <t>20201400316</t>
  </si>
  <si>
    <t>李艳娜</t>
  </si>
  <si>
    <t>德州市陵城区临齐街道办事处卫生院</t>
  </si>
  <si>
    <t>3-从事临床工作</t>
  </si>
  <si>
    <t>20201400312</t>
  </si>
  <si>
    <t>张倩</t>
  </si>
  <si>
    <t>20201400314</t>
  </si>
  <si>
    <t>刘荣振</t>
  </si>
  <si>
    <t>20201400322</t>
  </si>
  <si>
    <t>褚静静</t>
  </si>
  <si>
    <t>20201400315</t>
  </si>
  <si>
    <t>张佳鹏</t>
  </si>
  <si>
    <t>20201400318</t>
  </si>
  <si>
    <t>赵璐</t>
  </si>
  <si>
    <t>董凌云</t>
  </si>
  <si>
    <t>4-从事临床工作</t>
  </si>
  <si>
    <t>宋文恒</t>
  </si>
  <si>
    <t>5-从事护理工作</t>
  </si>
  <si>
    <t>杨金钰</t>
  </si>
  <si>
    <t>张黎楠</t>
  </si>
  <si>
    <t>陶艳丽</t>
  </si>
  <si>
    <t>德州市陵城区糜镇卫生院</t>
  </si>
  <si>
    <t>6-从事临床工作</t>
  </si>
  <si>
    <t>20201400225</t>
  </si>
  <si>
    <t>毕梦琪</t>
  </si>
  <si>
    <t>8-从事护理工作</t>
  </si>
  <si>
    <t>20201400226</t>
  </si>
  <si>
    <t>韩敏</t>
  </si>
  <si>
    <t>20201400404</t>
  </si>
  <si>
    <t>张学朝</t>
  </si>
  <si>
    <t>德州市陵城区宋家镇中心卫生院</t>
  </si>
  <si>
    <t>9-从事临床工作</t>
  </si>
  <si>
    <t>20201400403</t>
  </si>
  <si>
    <t>巴晓月</t>
  </si>
  <si>
    <t>20201400230</t>
  </si>
  <si>
    <t>冯庆龙</t>
  </si>
  <si>
    <t>10-从事护理工作</t>
  </si>
  <si>
    <t>20201400228</t>
  </si>
  <si>
    <t>于露露</t>
  </si>
  <si>
    <t>20201400406</t>
  </si>
  <si>
    <t>付红霞</t>
  </si>
  <si>
    <t>德州市陵城区丁庄乡卫生院</t>
  </si>
  <si>
    <t>16-从事临床工作</t>
  </si>
  <si>
    <t>20201400410</t>
  </si>
  <si>
    <t>李婷利</t>
  </si>
  <si>
    <t>17-从事临床工作</t>
  </si>
  <si>
    <t>20201400412</t>
  </si>
  <si>
    <t>刘丽</t>
  </si>
  <si>
    <t>20201400408</t>
  </si>
  <si>
    <t>张宁</t>
  </si>
  <si>
    <t>20201400414</t>
  </si>
  <si>
    <t>张涛</t>
  </si>
  <si>
    <t>德州市陵城区义渡口镇中心卫生院</t>
  </si>
  <si>
    <t>18-从事临床工作</t>
  </si>
  <si>
    <t>20201400418</t>
  </si>
  <si>
    <t>李平</t>
  </si>
  <si>
    <t>德州市陵城区郑家寨镇中心卫生院</t>
  </si>
  <si>
    <t>21-从事临床工作</t>
  </si>
  <si>
    <t>20201400417</t>
  </si>
  <si>
    <t>宋宁宁</t>
  </si>
  <si>
    <t>20201400419</t>
  </si>
  <si>
    <t>康兆宇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</si>
</sst>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1"/>
      <color indexed="8"/>
      <name val="Arial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Arial"/>
      <family val="2"/>
    </font>
    <font>
      <b/>
      <sz val="20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horizontal="center" vertical="center" wrapText="1"/>
    </xf>
    <xf numFmtId="0" fontId="0" fillId="33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85" zoomScaleNormal="85" zoomScaleSheetLayoutView="100" workbookViewId="0" topLeftCell="A1">
      <selection activeCell="E40" sqref="E40"/>
    </sheetView>
  </sheetViews>
  <sheetFormatPr defaultColWidth="9.00390625" defaultRowHeight="30" customHeight="1"/>
  <cols>
    <col min="1" max="1" width="5.28125" style="10" customWidth="1"/>
    <col min="2" max="2" width="12.421875" style="11" customWidth="1"/>
    <col min="3" max="3" width="8.00390625" style="12" customWidth="1"/>
    <col min="4" max="4" width="35.00390625" style="11" customWidth="1"/>
    <col min="5" max="5" width="18.7109375" style="11" customWidth="1"/>
    <col min="6" max="6" width="12.00390625" style="11" customWidth="1"/>
    <col min="7" max="7" width="13.00390625" style="10" customWidth="1"/>
    <col min="8" max="8" width="11.57421875" style="13" customWidth="1"/>
    <col min="9" max="9" width="12.57421875" style="13" customWidth="1"/>
    <col min="10" max="10" width="9.00390625" style="10" customWidth="1"/>
    <col min="11" max="11" width="9.8515625" style="10" customWidth="1"/>
  </cols>
  <sheetData>
    <row r="1" spans="1:11" ht="30" customHeight="1">
      <c r="A1" s="14" t="s">
        <v>0</v>
      </c>
      <c r="B1" s="14"/>
      <c r="C1" s="14"/>
      <c r="D1" s="14"/>
      <c r="E1" s="14"/>
      <c r="F1" s="14"/>
      <c r="G1" s="14"/>
      <c r="H1" s="15"/>
      <c r="I1" s="15"/>
      <c r="J1" s="14"/>
      <c r="K1" s="14"/>
    </row>
    <row r="2" spans="1:11" ht="36.75" customHeight="1">
      <c r="A2" s="16" t="s">
        <v>1</v>
      </c>
      <c r="B2" s="16" t="s">
        <v>2</v>
      </c>
      <c r="C2" s="16" t="s">
        <v>3</v>
      </c>
      <c r="D2" s="17" t="s">
        <v>4</v>
      </c>
      <c r="E2" s="16" t="s">
        <v>5</v>
      </c>
      <c r="F2" s="16" t="s">
        <v>6</v>
      </c>
      <c r="G2" s="18" t="s">
        <v>6</v>
      </c>
      <c r="H2" s="19" t="s">
        <v>7</v>
      </c>
      <c r="I2" s="19" t="s">
        <v>7</v>
      </c>
      <c r="J2" s="16" t="s">
        <v>8</v>
      </c>
      <c r="K2" s="17" t="s">
        <v>9</v>
      </c>
    </row>
    <row r="3" spans="1:11" ht="30" customHeight="1">
      <c r="A3" s="20"/>
      <c r="B3" s="20"/>
      <c r="C3" s="20"/>
      <c r="D3" s="21"/>
      <c r="E3" s="20"/>
      <c r="F3" s="20"/>
      <c r="G3" s="22">
        <v>0.5</v>
      </c>
      <c r="H3" s="19"/>
      <c r="I3" s="38">
        <v>0.5</v>
      </c>
      <c r="J3" s="20"/>
      <c r="K3" s="20"/>
    </row>
    <row r="4" spans="1:11" ht="30" customHeight="1">
      <c r="A4" s="6">
        <v>1</v>
      </c>
      <c r="B4" s="41" t="s">
        <v>10</v>
      </c>
      <c r="C4" s="4" t="s">
        <v>11</v>
      </c>
      <c r="D4" s="4" t="s">
        <v>12</v>
      </c>
      <c r="E4" s="4" t="s">
        <v>13</v>
      </c>
      <c r="F4" s="23">
        <v>81.12</v>
      </c>
      <c r="G4" s="24">
        <f>F4*0.5</f>
        <v>40.56</v>
      </c>
      <c r="H4" s="25">
        <v>87.7</v>
      </c>
      <c r="I4" s="25">
        <f>H4*0.5</f>
        <v>43.85</v>
      </c>
      <c r="J4" s="24">
        <f>G4+I4</f>
        <v>84.41</v>
      </c>
      <c r="K4" s="9" t="s">
        <v>14</v>
      </c>
    </row>
    <row r="5" spans="1:11" ht="15.75" customHeight="1">
      <c r="A5" s="6"/>
      <c r="B5" s="7"/>
      <c r="C5" s="26"/>
      <c r="D5" s="7"/>
      <c r="E5" s="7"/>
      <c r="F5" s="23"/>
      <c r="G5" s="24"/>
      <c r="H5" s="25"/>
      <c r="I5" s="25"/>
      <c r="J5" s="24"/>
      <c r="K5" s="6"/>
    </row>
    <row r="6" spans="1:11" ht="30" customHeight="1">
      <c r="A6" s="6">
        <v>1</v>
      </c>
      <c r="B6" s="41" t="s">
        <v>15</v>
      </c>
      <c r="C6" s="4" t="s">
        <v>16</v>
      </c>
      <c r="D6" s="4" t="s">
        <v>12</v>
      </c>
      <c r="E6" s="4" t="s">
        <v>17</v>
      </c>
      <c r="F6" s="23">
        <v>89.04</v>
      </c>
      <c r="G6" s="24">
        <f>F6*0.5</f>
        <v>44.52</v>
      </c>
      <c r="H6" s="25">
        <v>90.7</v>
      </c>
      <c r="I6" s="25">
        <f>H6*0.5</f>
        <v>45.35</v>
      </c>
      <c r="J6" s="24">
        <f>G6+I6</f>
        <v>89.87</v>
      </c>
      <c r="K6" s="9" t="s">
        <v>14</v>
      </c>
    </row>
    <row r="7" spans="1:11" ht="30" customHeight="1">
      <c r="A7" s="6">
        <v>2</v>
      </c>
      <c r="B7" s="41" t="s">
        <v>18</v>
      </c>
      <c r="C7" s="4" t="s">
        <v>19</v>
      </c>
      <c r="D7" s="4" t="s">
        <v>12</v>
      </c>
      <c r="E7" s="4" t="s">
        <v>17</v>
      </c>
      <c r="F7" s="27">
        <v>95.2</v>
      </c>
      <c r="G7" s="24">
        <f>F7*0.5</f>
        <v>47.6</v>
      </c>
      <c r="H7" s="25">
        <v>60.7</v>
      </c>
      <c r="I7" s="25">
        <f>H7*0.5</f>
        <v>30.35</v>
      </c>
      <c r="J7" s="24">
        <f>G7+I7</f>
        <v>77.95</v>
      </c>
      <c r="K7" s="6"/>
    </row>
    <row r="8" spans="1:11" ht="30" customHeight="1">
      <c r="A8" s="6">
        <v>3</v>
      </c>
      <c r="B8" s="41" t="s">
        <v>20</v>
      </c>
      <c r="C8" s="4" t="s">
        <v>21</v>
      </c>
      <c r="D8" s="4" t="s">
        <v>12</v>
      </c>
      <c r="E8" s="4" t="s">
        <v>17</v>
      </c>
      <c r="F8" s="27">
        <v>90</v>
      </c>
      <c r="G8" s="24">
        <f>F8*0.5</f>
        <v>45</v>
      </c>
      <c r="H8" s="25">
        <v>58.7</v>
      </c>
      <c r="I8" s="25">
        <f>H8*0.5</f>
        <v>29.35</v>
      </c>
      <c r="J8" s="24">
        <f>G8+I8</f>
        <v>74.35</v>
      </c>
      <c r="K8" s="6"/>
    </row>
    <row r="9" spans="1:11" ht="15.75" customHeight="1">
      <c r="A9" s="6"/>
      <c r="B9" s="7"/>
      <c r="C9" s="26"/>
      <c r="D9" s="7"/>
      <c r="E9" s="7"/>
      <c r="F9" s="23"/>
      <c r="G9" s="24"/>
      <c r="H9" s="25"/>
      <c r="I9" s="25"/>
      <c r="J9" s="24"/>
      <c r="K9" s="6"/>
    </row>
    <row r="10" spans="1:11" ht="30" customHeight="1">
      <c r="A10" s="28">
        <v>1</v>
      </c>
      <c r="B10" s="42" t="s">
        <v>22</v>
      </c>
      <c r="C10" s="42" t="s">
        <v>23</v>
      </c>
      <c r="D10" s="42" t="s">
        <v>24</v>
      </c>
      <c r="E10" s="28" t="s">
        <v>25</v>
      </c>
      <c r="F10" s="28">
        <v>81.52</v>
      </c>
      <c r="G10" s="28">
        <v>40.76</v>
      </c>
      <c r="H10" s="29">
        <v>84.6</v>
      </c>
      <c r="I10" s="29">
        <v>42.3</v>
      </c>
      <c r="J10" s="28">
        <v>83.06</v>
      </c>
      <c r="K10" s="9" t="s">
        <v>14</v>
      </c>
    </row>
    <row r="11" spans="1:11" ht="30" customHeight="1">
      <c r="A11" s="28">
        <v>2</v>
      </c>
      <c r="B11" s="42" t="s">
        <v>26</v>
      </c>
      <c r="C11" s="42" t="s">
        <v>27</v>
      </c>
      <c r="D11" s="42" t="s">
        <v>24</v>
      </c>
      <c r="E11" s="28" t="s">
        <v>25</v>
      </c>
      <c r="F11" s="28">
        <v>83.44</v>
      </c>
      <c r="G11" s="28">
        <v>41.72</v>
      </c>
      <c r="H11" s="29">
        <v>81.2</v>
      </c>
      <c r="I11" s="29">
        <v>40.6</v>
      </c>
      <c r="J11" s="28">
        <v>82.32</v>
      </c>
      <c r="K11" s="9" t="s">
        <v>14</v>
      </c>
    </row>
    <row r="12" spans="1:11" ht="30" customHeight="1">
      <c r="A12" s="28">
        <v>3</v>
      </c>
      <c r="B12" s="42" t="s">
        <v>28</v>
      </c>
      <c r="C12" s="42" t="s">
        <v>29</v>
      </c>
      <c r="D12" s="42" t="s">
        <v>24</v>
      </c>
      <c r="E12" s="28" t="s">
        <v>25</v>
      </c>
      <c r="F12" s="28">
        <v>78.24</v>
      </c>
      <c r="G12" s="28">
        <v>39.12</v>
      </c>
      <c r="H12" s="29">
        <v>81.4</v>
      </c>
      <c r="I12" s="29">
        <v>40.7</v>
      </c>
      <c r="J12" s="28">
        <v>79.82</v>
      </c>
      <c r="K12" s="28"/>
    </row>
    <row r="13" spans="1:11" ht="30" customHeight="1">
      <c r="A13" s="28">
        <v>4</v>
      </c>
      <c r="B13" s="42" t="s">
        <v>30</v>
      </c>
      <c r="C13" s="42" t="s">
        <v>31</v>
      </c>
      <c r="D13" s="42" t="s">
        <v>24</v>
      </c>
      <c r="E13" s="28" t="s">
        <v>25</v>
      </c>
      <c r="F13" s="28">
        <v>77.48</v>
      </c>
      <c r="G13" s="28">
        <v>38.74</v>
      </c>
      <c r="H13" s="29">
        <v>75.8</v>
      </c>
      <c r="I13" s="29">
        <v>37.9</v>
      </c>
      <c r="J13" s="28">
        <v>76.64</v>
      </c>
      <c r="K13" s="30"/>
    </row>
    <row r="14" spans="1:11" ht="30" customHeight="1">
      <c r="A14" s="28">
        <v>5</v>
      </c>
      <c r="B14" s="42" t="s">
        <v>32</v>
      </c>
      <c r="C14" s="42" t="s">
        <v>33</v>
      </c>
      <c r="D14" s="42" t="s">
        <v>24</v>
      </c>
      <c r="E14" s="28" t="s">
        <v>25</v>
      </c>
      <c r="F14" s="28">
        <v>85.36</v>
      </c>
      <c r="G14" s="28">
        <v>42.68</v>
      </c>
      <c r="H14" s="29">
        <v>0</v>
      </c>
      <c r="I14" s="29">
        <v>0</v>
      </c>
      <c r="J14" s="28">
        <v>42.68</v>
      </c>
      <c r="K14" s="30"/>
    </row>
    <row r="15" spans="1:11" ht="30" customHeight="1">
      <c r="A15" s="28">
        <v>6</v>
      </c>
      <c r="B15" s="43" t="s">
        <v>34</v>
      </c>
      <c r="C15" s="43" t="s">
        <v>35</v>
      </c>
      <c r="D15" s="43" t="s">
        <v>24</v>
      </c>
      <c r="E15" s="30" t="s">
        <v>25</v>
      </c>
      <c r="F15" s="30">
        <v>77.48</v>
      </c>
      <c r="G15" s="30">
        <v>38.74</v>
      </c>
      <c r="H15" s="31">
        <v>0</v>
      </c>
      <c r="I15" s="31">
        <v>0</v>
      </c>
      <c r="J15" s="30">
        <v>38.74</v>
      </c>
      <c r="K15" s="30"/>
    </row>
    <row r="16" spans="1:11" ht="15.75" customHeight="1">
      <c r="A16" s="6"/>
      <c r="B16" s="7"/>
      <c r="C16" s="26"/>
      <c r="D16" s="7"/>
      <c r="E16" s="7"/>
      <c r="F16" s="23"/>
      <c r="G16" s="24"/>
      <c r="H16" s="25"/>
      <c r="I16" s="25"/>
      <c r="J16" s="24"/>
      <c r="K16" s="6"/>
    </row>
    <row r="17" spans="1:11" ht="30" customHeight="1">
      <c r="A17" s="6">
        <v>1</v>
      </c>
      <c r="B17" s="7">
        <v>20201400324</v>
      </c>
      <c r="C17" s="26" t="s">
        <v>36</v>
      </c>
      <c r="D17" s="43" t="s">
        <v>24</v>
      </c>
      <c r="E17" s="30" t="s">
        <v>37</v>
      </c>
      <c r="F17" s="23">
        <v>75.16</v>
      </c>
      <c r="G17" s="30">
        <v>37.58</v>
      </c>
      <c r="H17" s="25">
        <v>0</v>
      </c>
      <c r="I17" s="25">
        <v>0</v>
      </c>
      <c r="J17" s="24">
        <v>37.58</v>
      </c>
      <c r="K17" s="9"/>
    </row>
    <row r="18" spans="1:11" ht="15.75" customHeight="1">
      <c r="A18" s="6"/>
      <c r="B18" s="7"/>
      <c r="C18" s="26"/>
      <c r="D18" s="7"/>
      <c r="E18" s="7"/>
      <c r="F18" s="23"/>
      <c r="G18" s="24"/>
      <c r="H18" s="25"/>
      <c r="I18" s="25"/>
      <c r="J18" s="24"/>
      <c r="K18" s="6"/>
    </row>
    <row r="19" spans="1:11" ht="30" customHeight="1">
      <c r="A19" s="6">
        <v>1</v>
      </c>
      <c r="B19" s="2">
        <v>20201400212</v>
      </c>
      <c r="C19" s="2" t="s">
        <v>38</v>
      </c>
      <c r="D19" s="3" t="s">
        <v>24</v>
      </c>
      <c r="E19" s="30" t="s">
        <v>39</v>
      </c>
      <c r="F19" s="30">
        <v>82.28</v>
      </c>
      <c r="G19" s="30">
        <f>F19*0.5</f>
        <v>41.14</v>
      </c>
      <c r="H19" s="31">
        <v>92.1</v>
      </c>
      <c r="I19" s="31">
        <f>H19*0.5</f>
        <v>46.05</v>
      </c>
      <c r="J19" s="30">
        <v>87.19</v>
      </c>
      <c r="K19" s="9" t="s">
        <v>14</v>
      </c>
    </row>
    <row r="20" spans="1:11" ht="30" customHeight="1">
      <c r="A20" s="6">
        <v>2</v>
      </c>
      <c r="B20" s="2">
        <v>20201400218</v>
      </c>
      <c r="C20" s="2" t="s">
        <v>40</v>
      </c>
      <c r="D20" s="3" t="s">
        <v>24</v>
      </c>
      <c r="E20" s="30" t="s">
        <v>39</v>
      </c>
      <c r="F20" s="30">
        <v>82.12</v>
      </c>
      <c r="G20" s="30">
        <f>F20*0.5</f>
        <v>41.06</v>
      </c>
      <c r="H20" s="31">
        <v>85.3</v>
      </c>
      <c r="I20" s="31">
        <f>H20*0.5</f>
        <v>42.65</v>
      </c>
      <c r="J20" s="30">
        <v>83.71</v>
      </c>
      <c r="K20" s="6"/>
    </row>
    <row r="21" spans="1:11" ht="30" customHeight="1">
      <c r="A21" s="6">
        <v>3</v>
      </c>
      <c r="B21" s="2">
        <v>20201400207</v>
      </c>
      <c r="C21" s="32" t="s">
        <v>41</v>
      </c>
      <c r="D21" s="3" t="s">
        <v>24</v>
      </c>
      <c r="E21" s="30" t="s">
        <v>39</v>
      </c>
      <c r="F21" s="30">
        <v>79.6</v>
      </c>
      <c r="G21" s="30">
        <f>F21*0.5</f>
        <v>39.8</v>
      </c>
      <c r="H21" s="31">
        <v>0</v>
      </c>
      <c r="I21" s="31">
        <f>H21*0.5</f>
        <v>0</v>
      </c>
      <c r="J21" s="30">
        <v>39.8</v>
      </c>
      <c r="K21" s="9"/>
    </row>
    <row r="22" spans="1:11" ht="15.75" customHeight="1">
      <c r="A22" s="6"/>
      <c r="B22" s="7"/>
      <c r="C22" s="26"/>
      <c r="D22" s="7"/>
      <c r="E22" s="7"/>
      <c r="F22" s="23"/>
      <c r="G22" s="24"/>
      <c r="H22" s="25"/>
      <c r="I22" s="25"/>
      <c r="J22" s="24"/>
      <c r="K22" s="6"/>
    </row>
    <row r="23" spans="1:11" ht="30" customHeight="1">
      <c r="A23" s="2">
        <v>1</v>
      </c>
      <c r="B23" s="2">
        <v>20201400327</v>
      </c>
      <c r="C23" s="41" t="s">
        <v>42</v>
      </c>
      <c r="D23" s="44" t="s">
        <v>43</v>
      </c>
      <c r="E23" s="4" t="s">
        <v>44</v>
      </c>
      <c r="F23" s="23">
        <v>47.48</v>
      </c>
      <c r="G23" s="30">
        <f>F23*0.5</f>
        <v>23.74</v>
      </c>
      <c r="H23" s="25">
        <v>69.4</v>
      </c>
      <c r="I23" s="25">
        <f>H23*0.5</f>
        <v>34.7</v>
      </c>
      <c r="J23" s="24">
        <f>G23+I23</f>
        <v>58.44</v>
      </c>
      <c r="K23" s="6"/>
    </row>
    <row r="24" spans="1:11" ht="15.75" customHeight="1">
      <c r="A24" s="6"/>
      <c r="B24" s="7"/>
      <c r="C24" s="26"/>
      <c r="D24" s="7"/>
      <c r="E24" s="7"/>
      <c r="F24" s="23"/>
      <c r="G24" s="24"/>
      <c r="H24" s="25"/>
      <c r="I24" s="25"/>
      <c r="J24" s="24"/>
      <c r="K24" s="6"/>
    </row>
    <row r="25" spans="1:11" ht="30" customHeight="1">
      <c r="A25" s="2">
        <v>1</v>
      </c>
      <c r="B25" s="41" t="s">
        <v>45</v>
      </c>
      <c r="C25" s="41" t="s">
        <v>46</v>
      </c>
      <c r="D25" s="44" t="s">
        <v>43</v>
      </c>
      <c r="E25" s="4" t="s">
        <v>47</v>
      </c>
      <c r="F25" s="27">
        <v>83.84</v>
      </c>
      <c r="G25" s="27">
        <f>F25*0.5</f>
        <v>41.92</v>
      </c>
      <c r="H25" s="33">
        <v>92.7</v>
      </c>
      <c r="I25" s="33">
        <f>H25*0.5</f>
        <v>46.35</v>
      </c>
      <c r="J25" s="6">
        <f>G25+I25</f>
        <v>88.27000000000001</v>
      </c>
      <c r="K25" s="9" t="s">
        <v>14</v>
      </c>
    </row>
    <row r="26" spans="1:11" ht="30" customHeight="1">
      <c r="A26" s="2">
        <v>2</v>
      </c>
      <c r="B26" s="41" t="s">
        <v>48</v>
      </c>
      <c r="C26" s="41" t="s">
        <v>49</v>
      </c>
      <c r="D26" s="44" t="s">
        <v>43</v>
      </c>
      <c r="E26" s="4" t="s">
        <v>47</v>
      </c>
      <c r="F26" s="27">
        <v>80.36</v>
      </c>
      <c r="G26" s="27">
        <f>F26*0.5</f>
        <v>40.18</v>
      </c>
      <c r="H26" s="33">
        <v>85.4</v>
      </c>
      <c r="I26" s="33">
        <f>H26*0.5</f>
        <v>42.7</v>
      </c>
      <c r="J26" s="6">
        <f>G26+I26</f>
        <v>82.88</v>
      </c>
      <c r="K26" s="6"/>
    </row>
    <row r="27" spans="1:11" ht="15.75" customHeight="1">
      <c r="A27" s="6"/>
      <c r="B27" s="7"/>
      <c r="C27" s="26"/>
      <c r="D27" s="7"/>
      <c r="E27" s="7"/>
      <c r="F27" s="23"/>
      <c r="G27" s="24"/>
      <c r="H27" s="25"/>
      <c r="I27" s="25"/>
      <c r="J27" s="24"/>
      <c r="K27" s="6"/>
    </row>
    <row r="28" spans="1:11" ht="30" customHeight="1">
      <c r="A28" s="2">
        <v>1</v>
      </c>
      <c r="B28" s="41" t="s">
        <v>50</v>
      </c>
      <c r="C28" s="41" t="s">
        <v>51</v>
      </c>
      <c r="D28" s="44" t="s">
        <v>52</v>
      </c>
      <c r="E28" s="4" t="s">
        <v>53</v>
      </c>
      <c r="F28" s="23">
        <v>49.6</v>
      </c>
      <c r="G28" s="27">
        <f>F28*0.5</f>
        <v>24.8</v>
      </c>
      <c r="H28" s="25">
        <v>72.6</v>
      </c>
      <c r="I28" s="25">
        <f>H28*0.5</f>
        <v>36.3</v>
      </c>
      <c r="J28" s="24">
        <f>G28+I28</f>
        <v>61.099999999999994</v>
      </c>
      <c r="K28" s="9" t="s">
        <v>14</v>
      </c>
    </row>
    <row r="29" spans="1:11" ht="30" customHeight="1">
      <c r="A29" s="2">
        <v>2</v>
      </c>
      <c r="B29" s="41" t="s">
        <v>54</v>
      </c>
      <c r="C29" s="41" t="s">
        <v>55</v>
      </c>
      <c r="D29" s="44" t="s">
        <v>52</v>
      </c>
      <c r="E29" s="4" t="s">
        <v>53</v>
      </c>
      <c r="F29" s="23">
        <v>70.96</v>
      </c>
      <c r="G29" s="27">
        <f>F29*0.5</f>
        <v>35.48</v>
      </c>
      <c r="H29" s="25">
        <v>0</v>
      </c>
      <c r="I29" s="25">
        <f>H29*0.5</f>
        <v>0</v>
      </c>
      <c r="J29" s="24">
        <f>G29+I29</f>
        <v>35.48</v>
      </c>
      <c r="K29" s="9"/>
    </row>
    <row r="30" spans="1:11" ht="15.75" customHeight="1">
      <c r="A30" s="6"/>
      <c r="B30" s="7"/>
      <c r="C30" s="26"/>
      <c r="D30" s="7"/>
      <c r="E30" s="7"/>
      <c r="F30" s="23"/>
      <c r="G30" s="24"/>
      <c r="H30" s="25"/>
      <c r="I30" s="25"/>
      <c r="J30" s="24"/>
      <c r="K30" s="6"/>
    </row>
    <row r="31" spans="1:11" ht="30" customHeight="1">
      <c r="A31" s="2">
        <v>1</v>
      </c>
      <c r="B31" s="41" t="s">
        <v>56</v>
      </c>
      <c r="C31" s="41" t="s">
        <v>57</v>
      </c>
      <c r="D31" s="44" t="s">
        <v>52</v>
      </c>
      <c r="E31" s="4" t="s">
        <v>58</v>
      </c>
      <c r="F31" s="23">
        <v>82.88</v>
      </c>
      <c r="G31" s="27">
        <f>F31*0.5</f>
        <v>41.44</v>
      </c>
      <c r="H31" s="25">
        <v>74.4</v>
      </c>
      <c r="I31" s="25">
        <f>H31*0.5</f>
        <v>37.2</v>
      </c>
      <c r="J31" s="24">
        <f>G31+I31</f>
        <v>78.64</v>
      </c>
      <c r="K31" s="9" t="s">
        <v>14</v>
      </c>
    </row>
    <row r="32" spans="1:11" ht="30" customHeight="1">
      <c r="A32" s="2">
        <v>2</v>
      </c>
      <c r="B32" s="41" t="s">
        <v>59</v>
      </c>
      <c r="C32" s="41" t="s">
        <v>60</v>
      </c>
      <c r="D32" s="44" t="s">
        <v>52</v>
      </c>
      <c r="E32" s="4" t="s">
        <v>58</v>
      </c>
      <c r="F32" s="23">
        <v>71.88</v>
      </c>
      <c r="G32" s="27">
        <f>F32*0.5</f>
        <v>35.94</v>
      </c>
      <c r="H32" s="25">
        <v>82.8</v>
      </c>
      <c r="I32" s="25">
        <f>H32*0.5</f>
        <v>41.4</v>
      </c>
      <c r="J32" s="24">
        <f>G32+I32</f>
        <v>77.34</v>
      </c>
      <c r="K32" s="6"/>
    </row>
    <row r="33" spans="1:11" ht="15.75" customHeight="1">
      <c r="A33" s="6"/>
      <c r="B33" s="7"/>
      <c r="C33" s="26"/>
      <c r="D33" s="7"/>
      <c r="E33" s="7"/>
      <c r="F33" s="23"/>
      <c r="G33" s="24"/>
      <c r="H33" s="25"/>
      <c r="I33" s="25"/>
      <c r="J33" s="24"/>
      <c r="K33" s="6"/>
    </row>
    <row r="34" spans="1:11" ht="30" customHeight="1">
      <c r="A34" s="2">
        <v>1</v>
      </c>
      <c r="B34" s="41" t="s">
        <v>61</v>
      </c>
      <c r="C34" s="41" t="s">
        <v>62</v>
      </c>
      <c r="D34" s="44" t="s">
        <v>63</v>
      </c>
      <c r="E34" s="4" t="s">
        <v>64</v>
      </c>
      <c r="F34" s="23">
        <v>70.56</v>
      </c>
      <c r="G34" s="27">
        <f>F34*0.5</f>
        <v>35.28</v>
      </c>
      <c r="H34" s="25">
        <v>87.8</v>
      </c>
      <c r="I34" s="25">
        <f>H34*0.5</f>
        <v>43.9</v>
      </c>
      <c r="J34" s="24">
        <f>G34+I34</f>
        <v>79.18</v>
      </c>
      <c r="K34" s="9" t="s">
        <v>14</v>
      </c>
    </row>
    <row r="35" spans="1:11" ht="15.75" customHeight="1">
      <c r="A35" s="6"/>
      <c r="B35" s="7"/>
      <c r="C35" s="26"/>
      <c r="D35" s="7"/>
      <c r="E35" s="7"/>
      <c r="F35" s="23"/>
      <c r="G35" s="24"/>
      <c r="H35" s="25"/>
      <c r="I35" s="25"/>
      <c r="J35" s="24"/>
      <c r="K35" s="6"/>
    </row>
    <row r="36" spans="1:11" ht="30" customHeight="1">
      <c r="A36" s="2">
        <v>1</v>
      </c>
      <c r="B36" s="2" t="s">
        <v>65</v>
      </c>
      <c r="C36" s="2" t="s">
        <v>66</v>
      </c>
      <c r="D36" s="3" t="s">
        <v>63</v>
      </c>
      <c r="E36" s="4" t="s">
        <v>67</v>
      </c>
      <c r="F36" s="34">
        <v>76.16</v>
      </c>
      <c r="G36" s="27">
        <f aca="true" t="shared" si="0" ref="G35:G40">F36*0.5</f>
        <v>38.08</v>
      </c>
      <c r="H36" s="35">
        <v>75.6</v>
      </c>
      <c r="I36" s="25">
        <f aca="true" t="shared" si="1" ref="I35:I40">H36*0.5</f>
        <v>37.8</v>
      </c>
      <c r="J36" s="24">
        <f aca="true" t="shared" si="2" ref="J35:J40">G36+I36</f>
        <v>75.88</v>
      </c>
      <c r="K36" s="9" t="s">
        <v>14</v>
      </c>
    </row>
    <row r="37" spans="1:11" ht="30" customHeight="1">
      <c r="A37" s="2">
        <v>2</v>
      </c>
      <c r="B37" s="2" t="s">
        <v>68</v>
      </c>
      <c r="C37" s="2" t="s">
        <v>69</v>
      </c>
      <c r="D37" s="3" t="s">
        <v>63</v>
      </c>
      <c r="E37" s="4" t="s">
        <v>67</v>
      </c>
      <c r="F37" s="34">
        <v>67.68</v>
      </c>
      <c r="G37" s="27">
        <f t="shared" si="0"/>
        <v>33.84</v>
      </c>
      <c r="H37" s="35">
        <v>80.6</v>
      </c>
      <c r="I37" s="25">
        <f t="shared" si="1"/>
        <v>40.3</v>
      </c>
      <c r="J37" s="24">
        <f t="shared" si="2"/>
        <v>74.14</v>
      </c>
      <c r="K37" s="39"/>
    </row>
    <row r="38" spans="1:11" ht="30" customHeight="1">
      <c r="A38" s="2">
        <v>3</v>
      </c>
      <c r="B38" s="2" t="s">
        <v>70</v>
      </c>
      <c r="C38" s="2" t="s">
        <v>71</v>
      </c>
      <c r="D38" s="3" t="s">
        <v>63</v>
      </c>
      <c r="E38" s="4" t="s">
        <v>67</v>
      </c>
      <c r="F38" s="34">
        <v>73.64</v>
      </c>
      <c r="G38" s="27">
        <f t="shared" si="0"/>
        <v>36.82</v>
      </c>
      <c r="H38" s="35">
        <v>73.8</v>
      </c>
      <c r="I38" s="25">
        <f t="shared" si="1"/>
        <v>36.9</v>
      </c>
      <c r="J38" s="24">
        <f t="shared" si="2"/>
        <v>73.72</v>
      </c>
      <c r="K38" s="40"/>
    </row>
    <row r="39" spans="1:11" ht="15.75" customHeight="1">
      <c r="A39" s="6"/>
      <c r="B39" s="7"/>
      <c r="C39" s="26"/>
      <c r="D39" s="7"/>
      <c r="E39" s="7"/>
      <c r="F39" s="23"/>
      <c r="G39" s="24"/>
      <c r="H39" s="25"/>
      <c r="I39" s="25"/>
      <c r="J39" s="24"/>
      <c r="K39" s="6"/>
    </row>
    <row r="40" spans="1:11" ht="30" customHeight="1">
      <c r="A40" s="2">
        <v>1</v>
      </c>
      <c r="B40" s="41" t="s">
        <v>72</v>
      </c>
      <c r="C40" s="41" t="s">
        <v>73</v>
      </c>
      <c r="D40" s="44" t="s">
        <v>74</v>
      </c>
      <c r="E40" s="4" t="s">
        <v>75</v>
      </c>
      <c r="F40" s="23">
        <v>81.16</v>
      </c>
      <c r="G40" s="27">
        <f t="shared" si="0"/>
        <v>40.58</v>
      </c>
      <c r="H40" s="25">
        <v>79.2</v>
      </c>
      <c r="I40" s="25">
        <f t="shared" si="1"/>
        <v>39.6</v>
      </c>
      <c r="J40" s="24">
        <f t="shared" si="2"/>
        <v>80.18</v>
      </c>
      <c r="K40" s="9" t="s">
        <v>14</v>
      </c>
    </row>
    <row r="41" spans="1:11" ht="15.75" customHeight="1">
      <c r="A41" s="6"/>
      <c r="B41" s="7"/>
      <c r="C41" s="26"/>
      <c r="D41" s="7"/>
      <c r="E41" s="7"/>
      <c r="F41" s="23"/>
      <c r="G41" s="24"/>
      <c r="H41" s="25"/>
      <c r="I41" s="25"/>
      <c r="J41" s="24"/>
      <c r="K41" s="6"/>
    </row>
    <row r="42" spans="1:11" ht="30" customHeight="1">
      <c r="A42" s="2">
        <v>1</v>
      </c>
      <c r="B42" s="41" t="s">
        <v>76</v>
      </c>
      <c r="C42" s="41" t="s">
        <v>77</v>
      </c>
      <c r="D42" s="44" t="s">
        <v>78</v>
      </c>
      <c r="E42" s="4" t="s">
        <v>79</v>
      </c>
      <c r="F42" s="23">
        <v>78.44</v>
      </c>
      <c r="G42" s="27">
        <f>F42*0.5</f>
        <v>39.22</v>
      </c>
      <c r="H42" s="25">
        <v>91.2</v>
      </c>
      <c r="I42" s="25">
        <f>H42*0.5</f>
        <v>45.6</v>
      </c>
      <c r="J42" s="24">
        <f>G42+I42</f>
        <v>84.82</v>
      </c>
      <c r="K42" s="9" t="s">
        <v>14</v>
      </c>
    </row>
    <row r="43" spans="1:11" ht="30" customHeight="1">
      <c r="A43" s="2">
        <v>2</v>
      </c>
      <c r="B43" s="41" t="s">
        <v>80</v>
      </c>
      <c r="C43" s="41" t="s">
        <v>81</v>
      </c>
      <c r="D43" s="44" t="s">
        <v>78</v>
      </c>
      <c r="E43" s="4" t="s">
        <v>79</v>
      </c>
      <c r="F43" s="23">
        <v>70.76</v>
      </c>
      <c r="G43" s="27">
        <f>F43*0.5</f>
        <v>35.38</v>
      </c>
      <c r="H43" s="25">
        <v>87.4</v>
      </c>
      <c r="I43" s="25">
        <f>H43*0.5</f>
        <v>43.7</v>
      </c>
      <c r="J43" s="24">
        <f>G43+I43</f>
        <v>79.08000000000001</v>
      </c>
      <c r="K43" s="6"/>
    </row>
    <row r="44" spans="1:11" ht="30" customHeight="1">
      <c r="A44" s="2">
        <v>3</v>
      </c>
      <c r="B44" s="45" t="s">
        <v>82</v>
      </c>
      <c r="C44" s="36" t="s">
        <v>83</v>
      </c>
      <c r="D44" s="44" t="s">
        <v>78</v>
      </c>
      <c r="E44" s="37" t="s">
        <v>79</v>
      </c>
      <c r="F44" s="23">
        <v>65.56</v>
      </c>
      <c r="G44" s="27">
        <f>F44*0.5</f>
        <v>32.78</v>
      </c>
      <c r="H44" s="25">
        <v>80.6</v>
      </c>
      <c r="I44" s="25">
        <f>H44*0.5</f>
        <v>40.3</v>
      </c>
      <c r="J44" s="24">
        <f>G44+I44</f>
        <v>73.08</v>
      </c>
      <c r="K44" s="6"/>
    </row>
  </sheetData>
  <sheetProtection/>
  <mergeCells count="10">
    <mergeCell ref="A1:K1"/>
    <mergeCell ref="A2:A3"/>
    <mergeCell ref="B2:B3"/>
    <mergeCell ref="C2:C3"/>
    <mergeCell ref="D2:D3"/>
    <mergeCell ref="E2:E3"/>
    <mergeCell ref="F2:F3"/>
    <mergeCell ref="H2:H3"/>
    <mergeCell ref="J2:J3"/>
    <mergeCell ref="K2:K3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zoomScaleSheetLayoutView="100" workbookViewId="0" topLeftCell="A1">
      <selection activeCell="M9" sqref="M9"/>
    </sheetView>
  </sheetViews>
  <sheetFormatPr defaultColWidth="9.00390625" defaultRowHeight="15"/>
  <sheetData>
    <row r="1" spans="1:11" ht="15.75">
      <c r="A1" s="1"/>
      <c r="B1" s="2"/>
      <c r="C1" s="2"/>
      <c r="D1" s="3"/>
      <c r="E1" s="4"/>
      <c r="F1" s="5"/>
      <c r="G1" s="6"/>
      <c r="H1" s="7"/>
      <c r="I1" s="6"/>
      <c r="J1" s="6"/>
      <c r="K1" s="1"/>
    </row>
    <row r="2" spans="1:11" ht="15.75">
      <c r="A2" s="6"/>
      <c r="B2" s="2"/>
      <c r="C2" s="2"/>
      <c r="D2" s="3"/>
      <c r="E2" s="4"/>
      <c r="F2" s="8"/>
      <c r="G2" s="6"/>
      <c r="H2" s="6"/>
      <c r="I2" s="6"/>
      <c r="J2" s="6"/>
      <c r="K2" s="9"/>
    </row>
    <row r="3" spans="1:11" ht="15.75">
      <c r="A3" s="6"/>
      <c r="B3" s="2"/>
      <c r="C3" s="2"/>
      <c r="D3" s="3"/>
      <c r="E3" s="4"/>
      <c r="F3" s="8"/>
      <c r="G3" s="6"/>
      <c r="H3" s="6"/>
      <c r="I3" s="6"/>
      <c r="J3" s="6"/>
      <c r="K3" s="9"/>
    </row>
    <row r="4" spans="1:11" ht="15.75">
      <c r="A4" s="6"/>
      <c r="B4" s="2"/>
      <c r="C4" s="2"/>
      <c r="D4" s="3"/>
      <c r="E4" s="4"/>
      <c r="F4" s="8"/>
      <c r="G4" s="6"/>
      <c r="H4" s="6"/>
      <c r="I4" s="6"/>
      <c r="J4" s="6"/>
      <c r="K4" s="9"/>
    </row>
    <row r="5" spans="1:11" ht="15.75">
      <c r="A5" s="6"/>
      <c r="B5" s="2"/>
      <c r="C5" s="2"/>
      <c r="D5" s="3"/>
      <c r="E5" s="4"/>
      <c r="F5" s="8"/>
      <c r="G5" s="6"/>
      <c r="H5" s="6"/>
      <c r="I5" s="6"/>
      <c r="J5" s="6"/>
      <c r="K5" s="6"/>
    </row>
    <row r="6" spans="1:11" ht="15.75">
      <c r="A6" s="6"/>
      <c r="B6" s="2"/>
      <c r="C6" s="2"/>
      <c r="D6" s="3"/>
      <c r="E6" s="4"/>
      <c r="F6" s="8"/>
      <c r="G6" s="6"/>
      <c r="H6" s="6"/>
      <c r="I6" s="6"/>
      <c r="J6" s="6"/>
      <c r="K6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WPS_1527849384</cp:lastModifiedBy>
  <dcterms:created xsi:type="dcterms:W3CDTF">2020-09-11T06:33:00Z</dcterms:created>
  <dcterms:modified xsi:type="dcterms:W3CDTF">2020-10-26T07:27:50Z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