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考试总成绩" sheetId="1" r:id="rId1"/>
    <sheet name="进入考察范围人员名单" sheetId="2" r:id="rId2"/>
  </sheets>
  <definedNames>
    <definedName name="_xlnm._FilterDatabase" localSheetId="0" hidden="1">考试总成绩!$A$3:$G$34</definedName>
    <definedName name="_xlnm.Print_Titles" localSheetId="0">考试总成绩!$1:$3</definedName>
  </definedNames>
  <calcPr calcId="144525"/>
</workbook>
</file>

<file path=xl/sharedStrings.xml><?xml version="1.0" encoding="utf-8"?>
<sst xmlns="http://schemas.openxmlformats.org/spreadsheetml/2006/main" count="82">
  <si>
    <r>
      <rPr>
        <b/>
        <sz val="16"/>
        <rFont val="Times New Roman"/>
        <charset val="134"/>
      </rPr>
      <t>2020</t>
    </r>
    <r>
      <rPr>
        <b/>
        <sz val="16"/>
        <rFont val="宋体"/>
        <charset val="134"/>
      </rPr>
      <t>年聊城市传染病医院备案制工作人员招聘考试总成绩</t>
    </r>
  </si>
  <si>
    <t>序号</t>
  </si>
  <si>
    <t>报考岗位</t>
  </si>
  <si>
    <t>考号</t>
  </si>
  <si>
    <t>姓名</t>
  </si>
  <si>
    <t>笔试成绩</t>
  </si>
  <si>
    <t>面试成绩</t>
  </si>
  <si>
    <r>
      <rPr>
        <b/>
        <sz val="12"/>
        <rFont val="宋体"/>
        <charset val="134"/>
      </rPr>
      <t>总成绩</t>
    </r>
    <r>
      <rPr>
        <b/>
        <sz val="9"/>
        <rFont val="宋体"/>
        <charset val="134"/>
      </rPr>
      <t>（笔试*40%+面试*60%）</t>
    </r>
  </si>
  <si>
    <r>
      <rPr>
        <sz val="12"/>
        <rFont val="宋体"/>
        <charset val="134"/>
      </rPr>
      <t>内科</t>
    </r>
    <r>
      <rPr>
        <sz val="12"/>
        <rFont val="Times New Roman"/>
        <charset val="134"/>
      </rPr>
      <t>1</t>
    </r>
  </si>
  <si>
    <t>CR001</t>
  </si>
  <si>
    <r>
      <rPr>
        <sz val="12"/>
        <rFont val="宋体"/>
        <charset val="134"/>
      </rPr>
      <t>孙广磊</t>
    </r>
  </si>
  <si>
    <t>CR002</t>
  </si>
  <si>
    <r>
      <rPr>
        <sz val="12"/>
        <rFont val="宋体"/>
        <charset val="134"/>
      </rPr>
      <t>刘莹爽</t>
    </r>
  </si>
  <si>
    <t>CR004</t>
  </si>
  <si>
    <r>
      <rPr>
        <sz val="12"/>
        <rFont val="宋体"/>
        <charset val="134"/>
      </rPr>
      <t>柴芙蓉</t>
    </r>
  </si>
  <si>
    <r>
      <rPr>
        <sz val="12"/>
        <rFont val="宋体"/>
        <charset val="134"/>
      </rPr>
      <t>临床科室</t>
    </r>
    <r>
      <rPr>
        <sz val="12"/>
        <rFont val="Times New Roman"/>
        <charset val="134"/>
      </rPr>
      <t>1</t>
    </r>
  </si>
  <si>
    <t>CR007</t>
  </si>
  <si>
    <r>
      <rPr>
        <sz val="12"/>
        <rFont val="宋体"/>
        <charset val="134"/>
      </rPr>
      <t>李欣怡</t>
    </r>
  </si>
  <si>
    <t>CR009</t>
  </si>
  <si>
    <r>
      <rPr>
        <sz val="12"/>
        <rFont val="宋体"/>
        <charset val="134"/>
      </rPr>
      <t>魏德斌</t>
    </r>
  </si>
  <si>
    <t>CR016</t>
  </si>
  <si>
    <r>
      <rPr>
        <sz val="12"/>
        <rFont val="宋体"/>
        <charset val="134"/>
      </rPr>
      <t>刘辉</t>
    </r>
  </si>
  <si>
    <t>CR015</t>
  </si>
  <si>
    <r>
      <rPr>
        <sz val="12"/>
        <rFont val="宋体"/>
        <charset val="134"/>
      </rPr>
      <t>杨红霞</t>
    </r>
  </si>
  <si>
    <t>CR010</t>
  </si>
  <si>
    <r>
      <rPr>
        <sz val="12"/>
        <rFont val="宋体"/>
        <charset val="134"/>
      </rPr>
      <t>孙瑞</t>
    </r>
  </si>
  <si>
    <t>CR025</t>
  </si>
  <si>
    <r>
      <rPr>
        <sz val="12"/>
        <rFont val="宋体"/>
        <charset val="134"/>
      </rPr>
      <t>蒋新猛</t>
    </r>
  </si>
  <si>
    <t>CR040</t>
  </si>
  <si>
    <r>
      <rPr>
        <sz val="12"/>
        <rFont val="宋体"/>
        <charset val="134"/>
      </rPr>
      <t>陈焕蕾</t>
    </r>
  </si>
  <si>
    <t>CR038</t>
  </si>
  <si>
    <r>
      <rPr>
        <sz val="12"/>
        <rFont val="宋体"/>
        <charset val="134"/>
      </rPr>
      <t>鲍雨馨</t>
    </r>
  </si>
  <si>
    <t>CR041</t>
  </si>
  <si>
    <r>
      <rPr>
        <sz val="12"/>
        <rFont val="宋体"/>
        <charset val="134"/>
      </rPr>
      <t>王亭亭</t>
    </r>
  </si>
  <si>
    <r>
      <rPr>
        <sz val="12"/>
        <rFont val="宋体"/>
        <charset val="134"/>
      </rPr>
      <t>病理科</t>
    </r>
    <r>
      <rPr>
        <sz val="12"/>
        <rFont val="Times New Roman"/>
        <charset val="134"/>
      </rPr>
      <t>1</t>
    </r>
  </si>
  <si>
    <t>CR045</t>
  </si>
  <si>
    <r>
      <rPr>
        <sz val="12"/>
        <rFont val="宋体"/>
        <charset val="134"/>
      </rPr>
      <t>赵国丽</t>
    </r>
  </si>
  <si>
    <r>
      <rPr>
        <sz val="12"/>
        <rFont val="宋体"/>
        <charset val="134"/>
      </rPr>
      <t>药剂科</t>
    </r>
  </si>
  <si>
    <t>CR048</t>
  </si>
  <si>
    <r>
      <rPr>
        <sz val="12"/>
        <rFont val="宋体"/>
        <charset val="134"/>
      </rPr>
      <t>孙天雨</t>
    </r>
  </si>
  <si>
    <t>CR049</t>
  </si>
  <si>
    <r>
      <rPr>
        <sz val="12"/>
        <rFont val="宋体"/>
        <charset val="134"/>
      </rPr>
      <t>李敏</t>
    </r>
  </si>
  <si>
    <t>CR050</t>
  </si>
  <si>
    <r>
      <rPr>
        <sz val="12"/>
        <rFont val="宋体"/>
        <charset val="134"/>
      </rPr>
      <t>康玉奇</t>
    </r>
  </si>
  <si>
    <r>
      <rPr>
        <sz val="12"/>
        <rFont val="宋体"/>
        <charset val="134"/>
      </rPr>
      <t>放疗中心</t>
    </r>
  </si>
  <si>
    <t>CR052</t>
  </si>
  <si>
    <r>
      <rPr>
        <sz val="12"/>
        <rFont val="宋体"/>
        <charset val="134"/>
      </rPr>
      <t>贺淑敬</t>
    </r>
  </si>
  <si>
    <t>CR053</t>
  </si>
  <si>
    <r>
      <rPr>
        <sz val="12"/>
        <rFont val="宋体"/>
        <charset val="134"/>
      </rPr>
      <t>顾可心</t>
    </r>
  </si>
  <si>
    <r>
      <rPr>
        <sz val="12"/>
        <rFont val="宋体"/>
        <charset val="134"/>
      </rPr>
      <t>检验科</t>
    </r>
    <r>
      <rPr>
        <sz val="12"/>
        <rFont val="Times New Roman"/>
        <charset val="134"/>
      </rPr>
      <t>2</t>
    </r>
  </si>
  <si>
    <t>CR055</t>
  </si>
  <si>
    <r>
      <rPr>
        <sz val="12"/>
        <rFont val="宋体"/>
        <charset val="134"/>
      </rPr>
      <t>张晴</t>
    </r>
  </si>
  <si>
    <r>
      <rPr>
        <sz val="12"/>
        <rFont val="宋体"/>
        <charset val="134"/>
      </rPr>
      <t>检验科</t>
    </r>
    <r>
      <rPr>
        <sz val="12"/>
        <rFont val="Times New Roman"/>
        <charset val="134"/>
      </rPr>
      <t>3</t>
    </r>
  </si>
  <si>
    <t>CR058</t>
  </si>
  <si>
    <r>
      <rPr>
        <sz val="12"/>
        <rFont val="宋体"/>
        <charset val="134"/>
      </rPr>
      <t>王倩雯</t>
    </r>
  </si>
  <si>
    <r>
      <rPr>
        <sz val="12"/>
        <rFont val="宋体"/>
        <charset val="134"/>
      </rPr>
      <t>中医科</t>
    </r>
    <r>
      <rPr>
        <sz val="12"/>
        <rFont val="Times New Roman"/>
        <charset val="134"/>
      </rPr>
      <t>1</t>
    </r>
  </si>
  <si>
    <t>CR063</t>
  </si>
  <si>
    <r>
      <rPr>
        <sz val="12"/>
        <rFont val="宋体"/>
        <charset val="134"/>
      </rPr>
      <t>刘成亮</t>
    </r>
  </si>
  <si>
    <t>CR062</t>
  </si>
  <si>
    <r>
      <rPr>
        <sz val="12"/>
        <rFont val="宋体"/>
        <charset val="134"/>
      </rPr>
      <t>耿芃芃</t>
    </r>
  </si>
  <si>
    <t>CR061</t>
  </si>
  <si>
    <r>
      <rPr>
        <sz val="12"/>
        <rFont val="宋体"/>
        <charset val="134"/>
      </rPr>
      <t>朱言辉</t>
    </r>
  </si>
  <si>
    <r>
      <rPr>
        <sz val="12"/>
        <rFont val="宋体"/>
        <charset val="134"/>
      </rPr>
      <t>营养科</t>
    </r>
  </si>
  <si>
    <t>CR064</t>
  </si>
  <si>
    <r>
      <rPr>
        <sz val="12"/>
        <rFont val="宋体"/>
        <charset val="134"/>
      </rPr>
      <t>尹肖寒</t>
    </r>
  </si>
  <si>
    <t>CR065</t>
  </si>
  <si>
    <r>
      <rPr>
        <sz val="12"/>
        <rFont val="宋体"/>
        <charset val="134"/>
      </rPr>
      <t>张月鹏</t>
    </r>
  </si>
  <si>
    <r>
      <rPr>
        <sz val="12"/>
        <rFont val="宋体"/>
        <charset val="134"/>
      </rPr>
      <t>人事科</t>
    </r>
  </si>
  <si>
    <t>CR066</t>
  </si>
  <si>
    <r>
      <rPr>
        <sz val="12"/>
        <rFont val="宋体"/>
        <charset val="134"/>
      </rPr>
      <t>孙圆圆</t>
    </r>
  </si>
  <si>
    <t>CR071</t>
  </si>
  <si>
    <r>
      <rPr>
        <sz val="12"/>
        <rFont val="宋体"/>
        <charset val="134"/>
      </rPr>
      <t>师文霞</t>
    </r>
  </si>
  <si>
    <t>CR068</t>
  </si>
  <si>
    <r>
      <rPr>
        <sz val="12"/>
        <rFont val="宋体"/>
        <charset val="134"/>
      </rPr>
      <t>李瑞徐</t>
    </r>
  </si>
  <si>
    <r>
      <rPr>
        <sz val="12"/>
        <rFont val="宋体"/>
        <charset val="134"/>
      </rPr>
      <t>信息科</t>
    </r>
  </si>
  <si>
    <t>CR072</t>
  </si>
  <si>
    <r>
      <rPr>
        <sz val="12"/>
        <rFont val="宋体"/>
        <charset val="134"/>
      </rPr>
      <t>钱林庆</t>
    </r>
  </si>
  <si>
    <t>CR073</t>
  </si>
  <si>
    <r>
      <rPr>
        <sz val="12"/>
        <rFont val="宋体"/>
        <charset val="134"/>
      </rPr>
      <t>郭玉兵</t>
    </r>
  </si>
  <si>
    <t>CR074</t>
  </si>
  <si>
    <r>
      <rPr>
        <sz val="12"/>
        <rFont val="宋体"/>
        <charset val="134"/>
      </rPr>
      <t>王春雨</t>
    </r>
  </si>
  <si>
    <r>
      <t>2020</t>
    </r>
    <r>
      <rPr>
        <b/>
        <sz val="14"/>
        <rFont val="宋体"/>
        <charset val="134"/>
      </rPr>
      <t>年聊城市传染病医院备案制工作人员招聘考试进入考察范围人员名单</t>
    </r>
  </si>
</sst>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_ "/>
  </numFmts>
  <fonts count="30">
    <font>
      <sz val="11"/>
      <color theme="1"/>
      <name val="宋体"/>
      <charset val="134"/>
      <scheme val="minor"/>
    </font>
    <font>
      <sz val="12"/>
      <name val="Times New Roman"/>
      <charset val="134"/>
    </font>
    <font>
      <b/>
      <sz val="12"/>
      <name val="Times New Roman"/>
      <charset val="134"/>
    </font>
    <font>
      <sz val="10"/>
      <name val="Times New Roman"/>
      <charset val="134"/>
    </font>
    <font>
      <b/>
      <sz val="14"/>
      <name val="Times New Roman"/>
      <charset val="134"/>
    </font>
    <font>
      <b/>
      <sz val="16"/>
      <name val="Times New Roman"/>
      <charset val="134"/>
    </font>
    <font>
      <b/>
      <sz val="12"/>
      <name val="宋体"/>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b/>
      <sz val="14"/>
      <name val="宋体"/>
      <charset val="134"/>
    </font>
    <font>
      <b/>
      <sz val="9"/>
      <name val="宋体"/>
      <charset val="134"/>
    </font>
    <font>
      <sz val="12"/>
      <name val="宋体"/>
      <charset val="134"/>
    </font>
    <font>
      <b/>
      <sz val="16"/>
      <name val="宋体"/>
      <charset val="134"/>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9" borderId="0" applyNumberFormat="0" applyBorder="0" applyAlignment="0" applyProtection="0">
      <alignment vertical="center"/>
    </xf>
    <xf numFmtId="0" fontId="21" fillId="2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3"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7" fillId="16"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23" borderId="8" applyNumberFormat="0" applyFont="0" applyAlignment="0" applyProtection="0">
      <alignment vertical="center"/>
    </xf>
    <xf numFmtId="0" fontId="7" fillId="22"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6" applyNumberFormat="0" applyFill="0" applyAlignment="0" applyProtection="0">
      <alignment vertical="center"/>
    </xf>
    <xf numFmtId="0" fontId="23" fillId="0" borderId="6" applyNumberFormat="0" applyFill="0" applyAlignment="0" applyProtection="0">
      <alignment vertical="center"/>
    </xf>
    <xf numFmtId="0" fontId="7" fillId="15" borderId="0" applyNumberFormat="0" applyBorder="0" applyAlignment="0" applyProtection="0">
      <alignment vertical="center"/>
    </xf>
    <xf numFmtId="0" fontId="11" fillId="0" borderId="10" applyNumberFormat="0" applyFill="0" applyAlignment="0" applyProtection="0">
      <alignment vertical="center"/>
    </xf>
    <xf numFmtId="0" fontId="7" fillId="21" borderId="0" applyNumberFormat="0" applyBorder="0" applyAlignment="0" applyProtection="0">
      <alignment vertical="center"/>
    </xf>
    <xf numFmtId="0" fontId="8" fillId="5" borderId="3" applyNumberFormat="0" applyAlignment="0" applyProtection="0">
      <alignment vertical="center"/>
    </xf>
    <xf numFmtId="0" fontId="18" fillId="5" borderId="7" applyNumberFormat="0" applyAlignment="0" applyProtection="0">
      <alignment vertical="center"/>
    </xf>
    <xf numFmtId="0" fontId="14" fillId="12" borderId="4" applyNumberFormat="0" applyAlignment="0" applyProtection="0">
      <alignment vertical="center"/>
    </xf>
    <xf numFmtId="0" fontId="10" fillId="31" borderId="0" applyNumberFormat="0" applyBorder="0" applyAlignment="0" applyProtection="0">
      <alignment vertical="center"/>
    </xf>
    <xf numFmtId="0" fontId="7" fillId="27" borderId="0" applyNumberFormat="0" applyBorder="0" applyAlignment="0" applyProtection="0">
      <alignment vertical="center"/>
    </xf>
    <xf numFmtId="0" fontId="16" fillId="0" borderId="5" applyNumberFormat="0" applyFill="0" applyAlignment="0" applyProtection="0">
      <alignment vertical="center"/>
    </xf>
    <xf numFmtId="0" fontId="22" fillId="0" borderId="9" applyNumberFormat="0" applyFill="0" applyAlignment="0" applyProtection="0">
      <alignment vertical="center"/>
    </xf>
    <xf numFmtId="0" fontId="24" fillId="30" borderId="0" applyNumberFormat="0" applyBorder="0" applyAlignment="0" applyProtection="0">
      <alignment vertical="center"/>
    </xf>
    <xf numFmtId="0" fontId="20" fillId="20" borderId="0" applyNumberFormat="0" applyBorder="0" applyAlignment="0" applyProtection="0">
      <alignment vertical="center"/>
    </xf>
    <xf numFmtId="0" fontId="10" fillId="18" borderId="0" applyNumberFormat="0" applyBorder="0" applyAlignment="0" applyProtection="0">
      <alignment vertical="center"/>
    </xf>
    <xf numFmtId="0" fontId="7" fillId="4" borderId="0" applyNumberFormat="0" applyBorder="0" applyAlignment="0" applyProtection="0">
      <alignment vertical="center"/>
    </xf>
    <xf numFmtId="0" fontId="10" fillId="17" borderId="0" applyNumberFormat="0" applyBorder="0" applyAlignment="0" applyProtection="0">
      <alignment vertical="center"/>
    </xf>
    <xf numFmtId="0" fontId="10" fillId="11" borderId="0" applyNumberFormat="0" applyBorder="0" applyAlignment="0" applyProtection="0">
      <alignment vertical="center"/>
    </xf>
    <xf numFmtId="0" fontId="10" fillId="29" borderId="0" applyNumberFormat="0" applyBorder="0" applyAlignment="0" applyProtection="0">
      <alignment vertical="center"/>
    </xf>
    <xf numFmtId="0" fontId="10" fillId="8" borderId="0" applyNumberFormat="0" applyBorder="0" applyAlignment="0" applyProtection="0">
      <alignment vertical="center"/>
    </xf>
    <xf numFmtId="0" fontId="7" fillId="3" borderId="0" applyNumberFormat="0" applyBorder="0" applyAlignment="0" applyProtection="0">
      <alignment vertical="center"/>
    </xf>
    <xf numFmtId="0" fontId="7" fillId="26" borderId="0" applyNumberFormat="0" applyBorder="0" applyAlignment="0" applyProtection="0">
      <alignment vertical="center"/>
    </xf>
    <xf numFmtId="0" fontId="10" fillId="28" borderId="0" applyNumberFormat="0" applyBorder="0" applyAlignment="0" applyProtection="0">
      <alignment vertical="center"/>
    </xf>
    <xf numFmtId="0" fontId="10" fillId="7" borderId="0" applyNumberFormat="0" applyBorder="0" applyAlignment="0" applyProtection="0">
      <alignment vertical="center"/>
    </xf>
    <xf numFmtId="0" fontId="7" fillId="2" borderId="0" applyNumberFormat="0" applyBorder="0" applyAlignment="0" applyProtection="0">
      <alignment vertical="center"/>
    </xf>
    <xf numFmtId="0" fontId="10" fillId="10" borderId="0" applyNumberFormat="0" applyBorder="0" applyAlignment="0" applyProtection="0">
      <alignment vertical="center"/>
    </xf>
    <xf numFmtId="0" fontId="7" fillId="14" borderId="0" applyNumberFormat="0" applyBorder="0" applyAlignment="0" applyProtection="0">
      <alignment vertical="center"/>
    </xf>
    <xf numFmtId="0" fontId="7" fillId="25" borderId="0" applyNumberFormat="0" applyBorder="0" applyAlignment="0" applyProtection="0">
      <alignment vertical="center"/>
    </xf>
    <xf numFmtId="0" fontId="10" fillId="6" borderId="0" applyNumberFormat="0" applyBorder="0" applyAlignment="0" applyProtection="0">
      <alignment vertical="center"/>
    </xf>
    <xf numFmtId="0" fontId="7" fillId="32" borderId="0" applyNumberFormat="0" applyBorder="0" applyAlignment="0" applyProtection="0">
      <alignment vertical="center"/>
    </xf>
  </cellStyleXfs>
  <cellXfs count="24">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1" fillId="0" borderId="0" xfId="0" applyNumberFormat="1" applyFont="1" applyFill="1" applyBorder="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176" fontId="4"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wrapText="1"/>
    </xf>
    <xf numFmtId="176" fontId="5" fillId="0" borderId="0" xfId="0" applyNumberFormat="1"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wrapText="1" shrinkToFi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xf>
    <xf numFmtId="0" fontId="1" fillId="0" borderId="1" xfId="0" applyFont="1" applyFill="1" applyBorder="1" applyAlignment="1">
      <alignment horizontal="center" vertical="center"/>
    </xf>
    <xf numFmtId="176" fontId="1" fillId="0" borderId="2"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5"/>
  <sheetViews>
    <sheetView tabSelected="1" workbookViewId="0">
      <selection activeCell="I16" sqref="I16"/>
    </sheetView>
  </sheetViews>
  <sheetFormatPr defaultColWidth="9" defaultRowHeight="15.75" outlineLevelCol="6"/>
  <cols>
    <col min="1" max="1" width="11.325" style="3" customWidth="1"/>
    <col min="2" max="2" width="16.4333333333333" style="3" customWidth="1"/>
    <col min="3" max="3" width="12.0916666666667" style="3" customWidth="1"/>
    <col min="4" max="4" width="11.0583333333333" style="4" customWidth="1"/>
    <col min="5" max="5" width="11.5416666666667" style="5" customWidth="1"/>
    <col min="6" max="6" width="11.1916666666667" style="6" customWidth="1"/>
    <col min="7" max="7" width="14.2166666666667" style="6" customWidth="1"/>
    <col min="8" max="16384" width="9" style="1"/>
  </cols>
  <sheetData>
    <row r="1" s="1" customFormat="1" ht="36" customHeight="1" spans="1:7">
      <c r="A1" s="10" t="s">
        <v>0</v>
      </c>
      <c r="B1" s="10"/>
      <c r="C1" s="10"/>
      <c r="D1" s="11"/>
      <c r="E1" s="10"/>
      <c r="F1" s="12"/>
      <c r="G1" s="12"/>
    </row>
    <row r="2" s="1" customFormat="1" ht="17" customHeight="1" spans="1:7">
      <c r="A2" s="10"/>
      <c r="B2" s="10"/>
      <c r="C2" s="10"/>
      <c r="D2" s="11"/>
      <c r="E2" s="10"/>
      <c r="F2" s="12"/>
      <c r="G2" s="12"/>
    </row>
    <row r="3" s="2" customFormat="1" ht="27" customHeight="1" spans="1:7">
      <c r="A3" s="13" t="s">
        <v>1</v>
      </c>
      <c r="B3" s="13" t="s">
        <v>2</v>
      </c>
      <c r="C3" s="13" t="s">
        <v>3</v>
      </c>
      <c r="D3" s="14" t="s">
        <v>4</v>
      </c>
      <c r="E3" s="15" t="s">
        <v>5</v>
      </c>
      <c r="F3" s="16" t="s">
        <v>6</v>
      </c>
      <c r="G3" s="17" t="s">
        <v>7</v>
      </c>
    </row>
    <row r="4" s="1" customFormat="1" ht="20" customHeight="1" spans="1:7">
      <c r="A4" s="18">
        <v>1</v>
      </c>
      <c r="B4" s="18" t="s">
        <v>8</v>
      </c>
      <c r="C4" s="18" t="s">
        <v>9</v>
      </c>
      <c r="D4" s="19" t="s">
        <v>10</v>
      </c>
      <c r="E4" s="20">
        <v>63</v>
      </c>
      <c r="F4" s="23">
        <v>82.8</v>
      </c>
      <c r="G4" s="20">
        <f>E4*0.4+F4*0.6</f>
        <v>74.88</v>
      </c>
    </row>
    <row r="5" s="1" customFormat="1" ht="20" customHeight="1" spans="1:7">
      <c r="A5" s="18">
        <v>2</v>
      </c>
      <c r="B5" s="18" t="s">
        <v>8</v>
      </c>
      <c r="C5" s="18" t="s">
        <v>11</v>
      </c>
      <c r="D5" s="22" t="s">
        <v>12</v>
      </c>
      <c r="E5" s="20">
        <v>59</v>
      </c>
      <c r="F5" s="23">
        <v>84.4</v>
      </c>
      <c r="G5" s="20">
        <f>E5*0.4+F5*0.6</f>
        <v>74.24</v>
      </c>
    </row>
    <row r="6" s="1" customFormat="1" ht="20" customHeight="1" spans="1:7">
      <c r="A6" s="18">
        <v>3</v>
      </c>
      <c r="B6" s="18" t="s">
        <v>8</v>
      </c>
      <c r="C6" s="18" t="s">
        <v>13</v>
      </c>
      <c r="D6" s="22" t="s">
        <v>14</v>
      </c>
      <c r="E6" s="20">
        <v>48</v>
      </c>
      <c r="F6" s="23">
        <v>84.8</v>
      </c>
      <c r="G6" s="20">
        <f>E6*0.4+F6*0.6</f>
        <v>70.08</v>
      </c>
    </row>
    <row r="7" s="1" customFormat="1" ht="20" customHeight="1" spans="1:7">
      <c r="A7" s="18">
        <v>4</v>
      </c>
      <c r="B7" s="20" t="s">
        <v>15</v>
      </c>
      <c r="C7" s="18" t="s">
        <v>16</v>
      </c>
      <c r="D7" s="19" t="s">
        <v>17</v>
      </c>
      <c r="E7" s="20">
        <v>68</v>
      </c>
      <c r="F7" s="23">
        <v>88.2</v>
      </c>
      <c r="G7" s="20">
        <f>E7*0.4+F7*0.6</f>
        <v>80.12</v>
      </c>
    </row>
    <row r="8" s="1" customFormat="1" ht="20" customHeight="1" spans="1:7">
      <c r="A8" s="18">
        <v>5</v>
      </c>
      <c r="B8" s="20" t="s">
        <v>15</v>
      </c>
      <c r="C8" s="18" t="s">
        <v>18</v>
      </c>
      <c r="D8" s="19" t="s">
        <v>19</v>
      </c>
      <c r="E8" s="20">
        <v>66</v>
      </c>
      <c r="F8" s="23">
        <v>83</v>
      </c>
      <c r="G8" s="20">
        <f>E8*0.4+F8*0.6</f>
        <v>76.2</v>
      </c>
    </row>
    <row r="9" s="1" customFormat="1" ht="20" customHeight="1" spans="1:7">
      <c r="A9" s="18">
        <v>6</v>
      </c>
      <c r="B9" s="20" t="s">
        <v>15</v>
      </c>
      <c r="C9" s="18" t="s">
        <v>20</v>
      </c>
      <c r="D9" s="19" t="s">
        <v>21</v>
      </c>
      <c r="E9" s="20">
        <v>66</v>
      </c>
      <c r="F9" s="23">
        <v>82.6</v>
      </c>
      <c r="G9" s="20">
        <f>E9*0.4+F9*0.6</f>
        <v>75.96</v>
      </c>
    </row>
    <row r="10" s="1" customFormat="1" ht="20" customHeight="1" spans="1:7">
      <c r="A10" s="18">
        <v>7</v>
      </c>
      <c r="B10" s="20" t="s">
        <v>15</v>
      </c>
      <c r="C10" s="18" t="s">
        <v>22</v>
      </c>
      <c r="D10" s="22" t="s">
        <v>23</v>
      </c>
      <c r="E10" s="20">
        <v>64</v>
      </c>
      <c r="F10" s="23">
        <v>82</v>
      </c>
      <c r="G10" s="20">
        <f>E10*0.4+F10*0.6</f>
        <v>74.8</v>
      </c>
    </row>
    <row r="11" s="1" customFormat="1" ht="20" customHeight="1" spans="1:7">
      <c r="A11" s="18">
        <v>8</v>
      </c>
      <c r="B11" s="20" t="s">
        <v>15</v>
      </c>
      <c r="C11" s="18" t="s">
        <v>24</v>
      </c>
      <c r="D11" s="22" t="s">
        <v>25</v>
      </c>
      <c r="E11" s="20">
        <v>61</v>
      </c>
      <c r="F11" s="21">
        <v>83.6</v>
      </c>
      <c r="G11" s="20">
        <f>E11*0.4+F11*0.6</f>
        <v>74.56</v>
      </c>
    </row>
    <row r="12" s="1" customFormat="1" ht="20" customHeight="1" spans="1:7">
      <c r="A12" s="18">
        <v>9</v>
      </c>
      <c r="B12" s="20" t="s">
        <v>15</v>
      </c>
      <c r="C12" s="18" t="s">
        <v>26</v>
      </c>
      <c r="D12" s="22" t="s">
        <v>27</v>
      </c>
      <c r="E12" s="20">
        <v>58</v>
      </c>
      <c r="F12" s="23">
        <v>83.8</v>
      </c>
      <c r="G12" s="20">
        <f>E12*0.4+F12*0.6</f>
        <v>73.48</v>
      </c>
    </row>
    <row r="13" s="1" customFormat="1" ht="20" customHeight="1" spans="1:7">
      <c r="A13" s="18">
        <v>10</v>
      </c>
      <c r="B13" s="20" t="s">
        <v>15</v>
      </c>
      <c r="C13" s="18" t="s">
        <v>28</v>
      </c>
      <c r="D13" s="22" t="s">
        <v>29</v>
      </c>
      <c r="E13" s="20">
        <v>58</v>
      </c>
      <c r="F13" s="23">
        <v>81.4</v>
      </c>
      <c r="G13" s="20">
        <f>E13*0.4+F13*0.6</f>
        <v>72.04</v>
      </c>
    </row>
    <row r="14" s="1" customFormat="1" ht="20" customHeight="1" spans="1:7">
      <c r="A14" s="18">
        <v>11</v>
      </c>
      <c r="B14" s="20" t="s">
        <v>15</v>
      </c>
      <c r="C14" s="18" t="s">
        <v>30</v>
      </c>
      <c r="D14" s="22" t="s">
        <v>31</v>
      </c>
      <c r="E14" s="20">
        <v>57</v>
      </c>
      <c r="F14" s="23">
        <v>81</v>
      </c>
      <c r="G14" s="20">
        <f>E14*0.4+F14*0.6</f>
        <v>71.4</v>
      </c>
    </row>
    <row r="15" s="1" customFormat="1" ht="20" customHeight="1" spans="1:7">
      <c r="A15" s="18">
        <v>12</v>
      </c>
      <c r="B15" s="20" t="s">
        <v>15</v>
      </c>
      <c r="C15" s="18" t="s">
        <v>32</v>
      </c>
      <c r="D15" s="22" t="s">
        <v>33</v>
      </c>
      <c r="E15" s="20">
        <v>63</v>
      </c>
      <c r="F15" s="23">
        <v>76.2</v>
      </c>
      <c r="G15" s="20">
        <f>E15*0.4+F15*0.6</f>
        <v>70.92</v>
      </c>
    </row>
    <row r="16" s="1" customFormat="1" ht="20" customHeight="1" spans="1:7">
      <c r="A16" s="18">
        <v>13</v>
      </c>
      <c r="B16" s="18" t="s">
        <v>34</v>
      </c>
      <c r="C16" s="18" t="s">
        <v>35</v>
      </c>
      <c r="D16" s="19" t="s">
        <v>36</v>
      </c>
      <c r="E16" s="20">
        <v>38</v>
      </c>
      <c r="F16" s="23">
        <v>80.4</v>
      </c>
      <c r="G16" s="20">
        <f>E16*0.4+F16*0.6</f>
        <v>63.44</v>
      </c>
    </row>
    <row r="17" s="1" customFormat="1" ht="20" customHeight="1" spans="1:7">
      <c r="A17" s="18">
        <v>14</v>
      </c>
      <c r="B17" s="18" t="s">
        <v>37</v>
      </c>
      <c r="C17" s="18" t="s">
        <v>38</v>
      </c>
      <c r="D17" s="19" t="s">
        <v>39</v>
      </c>
      <c r="E17" s="20">
        <v>45</v>
      </c>
      <c r="F17" s="23">
        <v>80.2</v>
      </c>
      <c r="G17" s="20">
        <f>E17*0.4+F17*0.6</f>
        <v>66.12</v>
      </c>
    </row>
    <row r="18" s="1" customFormat="1" ht="20" customHeight="1" spans="1:7">
      <c r="A18" s="18">
        <v>15</v>
      </c>
      <c r="B18" s="18" t="s">
        <v>37</v>
      </c>
      <c r="C18" s="18" t="s">
        <v>40</v>
      </c>
      <c r="D18" s="22" t="s">
        <v>41</v>
      </c>
      <c r="E18" s="20">
        <v>35</v>
      </c>
      <c r="F18" s="23">
        <v>84.4</v>
      </c>
      <c r="G18" s="20">
        <f>E18*0.4+F18*0.6</f>
        <v>64.64</v>
      </c>
    </row>
    <row r="19" s="1" customFormat="1" ht="20" customHeight="1" spans="1:7">
      <c r="A19" s="18">
        <v>16</v>
      </c>
      <c r="B19" s="18" t="s">
        <v>37</v>
      </c>
      <c r="C19" s="18" t="s">
        <v>42</v>
      </c>
      <c r="D19" s="22" t="s">
        <v>43</v>
      </c>
      <c r="E19" s="20">
        <v>34</v>
      </c>
      <c r="F19" s="23">
        <v>0</v>
      </c>
      <c r="G19" s="20">
        <f>E19*0.4+F19*0.6</f>
        <v>13.6</v>
      </c>
    </row>
    <row r="20" s="1" customFormat="1" ht="20" customHeight="1" spans="1:7">
      <c r="A20" s="18">
        <v>17</v>
      </c>
      <c r="B20" s="18" t="s">
        <v>44</v>
      </c>
      <c r="C20" s="18" t="s">
        <v>45</v>
      </c>
      <c r="D20" s="19" t="s">
        <v>46</v>
      </c>
      <c r="E20" s="20">
        <v>40</v>
      </c>
      <c r="F20" s="23">
        <v>86.6</v>
      </c>
      <c r="G20" s="20">
        <f>E20*0.4+F20*0.6</f>
        <v>67.96</v>
      </c>
    </row>
    <row r="21" s="1" customFormat="1" ht="20" customHeight="1" spans="1:7">
      <c r="A21" s="18">
        <v>18</v>
      </c>
      <c r="B21" s="18" t="s">
        <v>44</v>
      </c>
      <c r="C21" s="18" t="s">
        <v>47</v>
      </c>
      <c r="D21" s="22" t="s">
        <v>48</v>
      </c>
      <c r="E21" s="20">
        <v>32</v>
      </c>
      <c r="F21" s="23">
        <v>81</v>
      </c>
      <c r="G21" s="20">
        <f>E21*0.4+F21*0.6</f>
        <v>61.4</v>
      </c>
    </row>
    <row r="22" s="1" customFormat="1" ht="20" customHeight="1" spans="1:7">
      <c r="A22" s="18">
        <v>19</v>
      </c>
      <c r="B22" s="18" t="s">
        <v>49</v>
      </c>
      <c r="C22" s="18" t="s">
        <v>50</v>
      </c>
      <c r="D22" s="19" t="s">
        <v>51</v>
      </c>
      <c r="E22" s="20">
        <v>40</v>
      </c>
      <c r="F22" s="23">
        <v>85.2</v>
      </c>
      <c r="G22" s="20">
        <f>E22*0.4+F22*0.6</f>
        <v>67.12</v>
      </c>
    </row>
    <row r="23" s="1" customFormat="1" ht="20" customHeight="1" spans="1:7">
      <c r="A23" s="18">
        <v>20</v>
      </c>
      <c r="B23" s="18" t="s">
        <v>52</v>
      </c>
      <c r="C23" s="18" t="s">
        <v>53</v>
      </c>
      <c r="D23" s="19" t="s">
        <v>54</v>
      </c>
      <c r="E23" s="20">
        <v>51</v>
      </c>
      <c r="F23" s="23">
        <v>81.8</v>
      </c>
      <c r="G23" s="20">
        <f>E23*0.4+F23*0.6</f>
        <v>69.48</v>
      </c>
    </row>
    <row r="24" s="1" customFormat="1" ht="20" customHeight="1" spans="1:7">
      <c r="A24" s="18">
        <v>21</v>
      </c>
      <c r="B24" s="18" t="s">
        <v>55</v>
      </c>
      <c r="C24" s="18" t="s">
        <v>56</v>
      </c>
      <c r="D24" s="19" t="s">
        <v>57</v>
      </c>
      <c r="E24" s="20">
        <v>55</v>
      </c>
      <c r="F24" s="23">
        <v>82.2</v>
      </c>
      <c r="G24" s="20">
        <f>E24*0.4+F24*0.6</f>
        <v>71.32</v>
      </c>
    </row>
    <row r="25" s="1" customFormat="1" ht="20" customHeight="1" spans="1:7">
      <c r="A25" s="18">
        <v>22</v>
      </c>
      <c r="B25" s="18" t="s">
        <v>55</v>
      </c>
      <c r="C25" s="18" t="s">
        <v>58</v>
      </c>
      <c r="D25" s="22" t="s">
        <v>59</v>
      </c>
      <c r="E25" s="20">
        <v>49</v>
      </c>
      <c r="F25" s="23">
        <v>82</v>
      </c>
      <c r="G25" s="20">
        <f>E25*0.4+F25*0.6</f>
        <v>68.8</v>
      </c>
    </row>
    <row r="26" s="1" customFormat="1" ht="20" customHeight="1" spans="1:7">
      <c r="A26" s="18">
        <v>23</v>
      </c>
      <c r="B26" s="18" t="s">
        <v>55</v>
      </c>
      <c r="C26" s="18" t="s">
        <v>60</v>
      </c>
      <c r="D26" s="22" t="s">
        <v>61</v>
      </c>
      <c r="E26" s="20">
        <v>50</v>
      </c>
      <c r="F26" s="23">
        <v>80.6</v>
      </c>
      <c r="G26" s="20">
        <f>E26*0.4+F26*0.6</f>
        <v>68.36</v>
      </c>
    </row>
    <row r="27" s="1" customFormat="1" ht="20" customHeight="1" spans="1:7">
      <c r="A27" s="18">
        <v>24</v>
      </c>
      <c r="B27" s="18" t="s">
        <v>62</v>
      </c>
      <c r="C27" s="18" t="s">
        <v>63</v>
      </c>
      <c r="D27" s="19" t="s">
        <v>64</v>
      </c>
      <c r="E27" s="20">
        <v>50</v>
      </c>
      <c r="F27" s="23">
        <v>84.8</v>
      </c>
      <c r="G27" s="20">
        <f>E27*0.4+F27*0.6</f>
        <v>70.88</v>
      </c>
    </row>
    <row r="28" s="1" customFormat="1" ht="20" customHeight="1" spans="1:7">
      <c r="A28" s="18">
        <v>25</v>
      </c>
      <c r="B28" s="18" t="s">
        <v>62</v>
      </c>
      <c r="C28" s="18" t="s">
        <v>65</v>
      </c>
      <c r="D28" s="22" t="s">
        <v>66</v>
      </c>
      <c r="E28" s="20">
        <v>45</v>
      </c>
      <c r="F28" s="23">
        <v>0</v>
      </c>
      <c r="G28" s="20">
        <f>E28*0.4+F28*0.6</f>
        <v>18</v>
      </c>
    </row>
    <row r="29" s="1" customFormat="1" ht="20" customHeight="1" spans="1:7">
      <c r="A29" s="18">
        <v>26</v>
      </c>
      <c r="B29" s="18" t="s">
        <v>67</v>
      </c>
      <c r="C29" s="18" t="s">
        <v>68</v>
      </c>
      <c r="D29" s="19" t="s">
        <v>69</v>
      </c>
      <c r="E29" s="20">
        <v>67</v>
      </c>
      <c r="F29" s="23">
        <v>83.8</v>
      </c>
      <c r="G29" s="20">
        <f>E29*0.4+F29*0.6</f>
        <v>77.08</v>
      </c>
    </row>
    <row r="30" s="1" customFormat="1" ht="20" customHeight="1" spans="1:7">
      <c r="A30" s="18">
        <v>27</v>
      </c>
      <c r="B30" s="18" t="s">
        <v>67</v>
      </c>
      <c r="C30" s="18" t="s">
        <v>70</v>
      </c>
      <c r="D30" s="22" t="s">
        <v>71</v>
      </c>
      <c r="E30" s="20">
        <v>64</v>
      </c>
      <c r="F30" s="23">
        <v>84.6</v>
      </c>
      <c r="G30" s="20">
        <f>E30*0.4+F30*0.6</f>
        <v>76.36</v>
      </c>
    </row>
    <row r="31" s="1" customFormat="1" ht="20" customHeight="1" spans="1:7">
      <c r="A31" s="18">
        <v>28</v>
      </c>
      <c r="B31" s="18" t="s">
        <v>67</v>
      </c>
      <c r="C31" s="18" t="s">
        <v>72</v>
      </c>
      <c r="D31" s="22" t="s">
        <v>73</v>
      </c>
      <c r="E31" s="20">
        <v>58</v>
      </c>
      <c r="F31" s="23">
        <v>83.4</v>
      </c>
      <c r="G31" s="20">
        <f>E31*0.4+F31*0.6</f>
        <v>73.24</v>
      </c>
    </row>
    <row r="32" s="1" customFormat="1" ht="20" customHeight="1" spans="1:7">
      <c r="A32" s="18">
        <v>29</v>
      </c>
      <c r="B32" s="18" t="s">
        <v>74</v>
      </c>
      <c r="C32" s="18" t="s">
        <v>75</v>
      </c>
      <c r="D32" s="19" t="s">
        <v>76</v>
      </c>
      <c r="E32" s="20">
        <v>38</v>
      </c>
      <c r="F32" s="23">
        <v>81.8</v>
      </c>
      <c r="G32" s="20">
        <f>E32*0.4+F32*0.6</f>
        <v>64.28</v>
      </c>
    </row>
    <row r="33" s="1" customFormat="1" ht="20" customHeight="1" spans="1:7">
      <c r="A33" s="18">
        <v>30</v>
      </c>
      <c r="B33" s="18" t="s">
        <v>74</v>
      </c>
      <c r="C33" s="18" t="s">
        <v>77</v>
      </c>
      <c r="D33" s="22" t="s">
        <v>78</v>
      </c>
      <c r="E33" s="20">
        <v>31</v>
      </c>
      <c r="F33" s="23">
        <v>81.8</v>
      </c>
      <c r="G33" s="20">
        <f>E33*0.4+F33*0.6</f>
        <v>61.48</v>
      </c>
    </row>
    <row r="34" s="1" customFormat="1" ht="20" customHeight="1" spans="1:7">
      <c r="A34" s="18">
        <v>31</v>
      </c>
      <c r="B34" s="18" t="s">
        <v>74</v>
      </c>
      <c r="C34" s="18" t="s">
        <v>79</v>
      </c>
      <c r="D34" s="22" t="s">
        <v>80</v>
      </c>
      <c r="E34" s="20">
        <v>30</v>
      </c>
      <c r="F34" s="21">
        <v>0</v>
      </c>
      <c r="G34" s="20">
        <f>E34*0.4+F34*0.6</f>
        <v>12</v>
      </c>
    </row>
    <row r="35" spans="5:5">
      <c r="E35" s="6"/>
    </row>
    <row r="36" spans="5:5">
      <c r="E36" s="6"/>
    </row>
    <row r="37" spans="5:5">
      <c r="E37" s="6"/>
    </row>
    <row r="38" spans="5:5">
      <c r="E38" s="6"/>
    </row>
    <row r="39" spans="5:5">
      <c r="E39" s="6"/>
    </row>
    <row r="40" spans="5:5">
      <c r="E40" s="6"/>
    </row>
    <row r="41" spans="5:5">
      <c r="E41" s="6"/>
    </row>
    <row r="42" spans="5:5">
      <c r="E42" s="6"/>
    </row>
    <row r="43" spans="5:5">
      <c r="E43" s="6"/>
    </row>
    <row r="44" spans="5:5">
      <c r="E44" s="6"/>
    </row>
    <row r="45" spans="5:5">
      <c r="E45" s="6"/>
    </row>
    <row r="46" spans="5:5">
      <c r="E46" s="6"/>
    </row>
    <row r="47" spans="5:5">
      <c r="E47" s="6"/>
    </row>
    <row r="48" spans="5:5">
      <c r="E48" s="6"/>
    </row>
    <row r="49" spans="5:5">
      <c r="E49" s="6"/>
    </row>
    <row r="50" spans="5:5">
      <c r="E50" s="6"/>
    </row>
    <row r="51" spans="5:5">
      <c r="E51" s="6"/>
    </row>
    <row r="52" spans="5:5">
      <c r="E52" s="6"/>
    </row>
    <row r="53" spans="5:5">
      <c r="E53" s="6"/>
    </row>
    <row r="54" spans="5:5">
      <c r="E54" s="6"/>
    </row>
    <row r="55" spans="5:5">
      <c r="E55" s="6"/>
    </row>
  </sheetData>
  <autoFilter ref="A3:G34">
    <extLst/>
  </autoFilter>
  <mergeCells count="1">
    <mergeCell ref="A1:G1"/>
  </mergeCells>
  <pageMargins left="0.751388888888889" right="0.751388888888889" top="1" bottom="0.786805555555556" header="0.511805555555556" footer="0.511805555555556"/>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5"/>
  <sheetViews>
    <sheetView workbookViewId="0">
      <selection activeCell="C9" sqref="C9"/>
    </sheetView>
  </sheetViews>
  <sheetFormatPr defaultColWidth="9" defaultRowHeight="35" customHeight="1" outlineLevelCol="6"/>
  <cols>
    <col min="1" max="1" width="10.25" style="3" customWidth="1"/>
    <col min="2" max="2" width="16.0833333333333" style="3" customWidth="1"/>
    <col min="3" max="3" width="13.0333333333333" style="3" customWidth="1"/>
    <col min="4" max="4" width="11.5416666666667" style="4" customWidth="1"/>
    <col min="5" max="5" width="10.7" style="5" customWidth="1"/>
    <col min="6" max="6" width="11.1083333333333" style="6" customWidth="1"/>
    <col min="7" max="7" width="14.725" style="6" customWidth="1"/>
    <col min="8" max="16384" width="9" style="1"/>
  </cols>
  <sheetData>
    <row r="1" s="1" customFormat="1" ht="53" customHeight="1" spans="1:7">
      <c r="A1" s="7" t="s">
        <v>81</v>
      </c>
      <c r="B1" s="7"/>
      <c r="C1" s="7"/>
      <c r="D1" s="8"/>
      <c r="E1" s="7"/>
      <c r="F1" s="9"/>
      <c r="G1" s="9"/>
    </row>
    <row r="2" s="1" customFormat="1" ht="12" customHeight="1" spans="1:7">
      <c r="A2" s="10"/>
      <c r="B2" s="10"/>
      <c r="C2" s="10"/>
      <c r="D2" s="11"/>
      <c r="E2" s="10"/>
      <c r="F2" s="12"/>
      <c r="G2" s="12"/>
    </row>
    <row r="3" s="2" customFormat="1" ht="28" customHeight="1" spans="1:7">
      <c r="A3" s="13" t="s">
        <v>1</v>
      </c>
      <c r="B3" s="13" t="s">
        <v>2</v>
      </c>
      <c r="C3" s="13" t="s">
        <v>3</v>
      </c>
      <c r="D3" s="14" t="s">
        <v>4</v>
      </c>
      <c r="E3" s="15" t="s">
        <v>5</v>
      </c>
      <c r="F3" s="16" t="s">
        <v>6</v>
      </c>
      <c r="G3" s="17" t="s">
        <v>7</v>
      </c>
    </row>
    <row r="4" s="1" customFormat="1" ht="28" customHeight="1" spans="1:7">
      <c r="A4" s="18">
        <v>1</v>
      </c>
      <c r="B4" s="18" t="s">
        <v>8</v>
      </c>
      <c r="C4" s="18" t="s">
        <v>9</v>
      </c>
      <c r="D4" s="19" t="s">
        <v>10</v>
      </c>
      <c r="E4" s="20">
        <v>63</v>
      </c>
      <c r="F4" s="21">
        <v>82.8</v>
      </c>
      <c r="G4" s="20">
        <f t="shared" ref="G4:G24" si="0">E4*0.4+F4*0.6</f>
        <v>74.88</v>
      </c>
    </row>
    <row r="5" s="1" customFormat="1" ht="28" customHeight="1" spans="1:7">
      <c r="A5" s="18">
        <v>2</v>
      </c>
      <c r="B5" s="18" t="s">
        <v>8</v>
      </c>
      <c r="C5" s="18" t="s">
        <v>11</v>
      </c>
      <c r="D5" s="22" t="s">
        <v>12</v>
      </c>
      <c r="E5" s="20">
        <v>59</v>
      </c>
      <c r="F5" s="21">
        <v>84.4</v>
      </c>
      <c r="G5" s="20">
        <f t="shared" si="0"/>
        <v>74.24</v>
      </c>
    </row>
    <row r="6" s="1" customFormat="1" ht="28" customHeight="1" spans="1:7">
      <c r="A6" s="18">
        <v>3</v>
      </c>
      <c r="B6" s="20" t="s">
        <v>15</v>
      </c>
      <c r="C6" s="18" t="s">
        <v>16</v>
      </c>
      <c r="D6" s="19" t="s">
        <v>17</v>
      </c>
      <c r="E6" s="20">
        <v>68</v>
      </c>
      <c r="F6" s="21">
        <v>88.2</v>
      </c>
      <c r="G6" s="20">
        <f t="shared" si="0"/>
        <v>80.12</v>
      </c>
    </row>
    <row r="7" s="1" customFormat="1" ht="28" customHeight="1" spans="1:7">
      <c r="A7" s="18">
        <v>4</v>
      </c>
      <c r="B7" s="20" t="s">
        <v>15</v>
      </c>
      <c r="C7" s="18" t="s">
        <v>18</v>
      </c>
      <c r="D7" s="19" t="s">
        <v>19</v>
      </c>
      <c r="E7" s="20">
        <v>66</v>
      </c>
      <c r="F7" s="21">
        <v>83</v>
      </c>
      <c r="G7" s="20">
        <f t="shared" si="0"/>
        <v>76.2</v>
      </c>
    </row>
    <row r="8" s="1" customFormat="1" ht="28" customHeight="1" spans="1:7">
      <c r="A8" s="18">
        <v>5</v>
      </c>
      <c r="B8" s="20" t="s">
        <v>15</v>
      </c>
      <c r="C8" s="18" t="s">
        <v>20</v>
      </c>
      <c r="D8" s="19" t="s">
        <v>21</v>
      </c>
      <c r="E8" s="20">
        <v>66</v>
      </c>
      <c r="F8" s="21">
        <v>82.6</v>
      </c>
      <c r="G8" s="20">
        <f t="shared" si="0"/>
        <v>75.96</v>
      </c>
    </row>
    <row r="9" s="1" customFormat="1" ht="28" customHeight="1" spans="1:7">
      <c r="A9" s="18">
        <v>6</v>
      </c>
      <c r="B9" s="20" t="s">
        <v>15</v>
      </c>
      <c r="C9" s="18" t="s">
        <v>22</v>
      </c>
      <c r="D9" s="22" t="s">
        <v>23</v>
      </c>
      <c r="E9" s="20">
        <v>64</v>
      </c>
      <c r="F9" s="21">
        <v>82</v>
      </c>
      <c r="G9" s="20">
        <f t="shared" si="0"/>
        <v>74.8</v>
      </c>
    </row>
    <row r="10" s="1" customFormat="1" ht="28" customHeight="1" spans="1:7">
      <c r="A10" s="18">
        <v>7</v>
      </c>
      <c r="B10" s="20" t="s">
        <v>15</v>
      </c>
      <c r="C10" s="18" t="s">
        <v>24</v>
      </c>
      <c r="D10" s="22" t="s">
        <v>25</v>
      </c>
      <c r="E10" s="20">
        <v>61</v>
      </c>
      <c r="F10" s="21">
        <v>83.6</v>
      </c>
      <c r="G10" s="20">
        <f t="shared" si="0"/>
        <v>74.56</v>
      </c>
    </row>
    <row r="11" s="1" customFormat="1" ht="28" customHeight="1" spans="1:7">
      <c r="A11" s="18">
        <v>8</v>
      </c>
      <c r="B11" s="18" t="s">
        <v>34</v>
      </c>
      <c r="C11" s="18" t="s">
        <v>35</v>
      </c>
      <c r="D11" s="19" t="s">
        <v>36</v>
      </c>
      <c r="E11" s="20">
        <v>38</v>
      </c>
      <c r="F11" s="21">
        <v>80.4</v>
      </c>
      <c r="G11" s="20">
        <f t="shared" si="0"/>
        <v>63.44</v>
      </c>
    </row>
    <row r="12" s="1" customFormat="1" ht="28" customHeight="1" spans="1:7">
      <c r="A12" s="18">
        <v>9</v>
      </c>
      <c r="B12" s="18" t="s">
        <v>37</v>
      </c>
      <c r="C12" s="18" t="s">
        <v>38</v>
      </c>
      <c r="D12" s="19" t="s">
        <v>39</v>
      </c>
      <c r="E12" s="20">
        <v>45</v>
      </c>
      <c r="F12" s="21">
        <v>80.2</v>
      </c>
      <c r="G12" s="20">
        <f t="shared" si="0"/>
        <v>66.12</v>
      </c>
    </row>
    <row r="13" s="1" customFormat="1" ht="28" customHeight="1" spans="1:7">
      <c r="A13" s="18">
        <v>10</v>
      </c>
      <c r="B13" s="18" t="s">
        <v>37</v>
      </c>
      <c r="C13" s="18" t="s">
        <v>40</v>
      </c>
      <c r="D13" s="22" t="s">
        <v>41</v>
      </c>
      <c r="E13" s="20">
        <v>35</v>
      </c>
      <c r="F13" s="21">
        <v>84.4</v>
      </c>
      <c r="G13" s="20">
        <f t="shared" si="0"/>
        <v>64.64</v>
      </c>
    </row>
    <row r="14" s="1" customFormat="1" ht="28" customHeight="1" spans="1:7">
      <c r="A14" s="18">
        <v>11</v>
      </c>
      <c r="B14" s="18" t="s">
        <v>44</v>
      </c>
      <c r="C14" s="18" t="s">
        <v>45</v>
      </c>
      <c r="D14" s="19" t="s">
        <v>46</v>
      </c>
      <c r="E14" s="20">
        <v>40</v>
      </c>
      <c r="F14" s="21">
        <v>86.6</v>
      </c>
      <c r="G14" s="20">
        <f t="shared" si="0"/>
        <v>67.96</v>
      </c>
    </row>
    <row r="15" s="1" customFormat="1" ht="28" customHeight="1" spans="1:7">
      <c r="A15" s="18">
        <v>12</v>
      </c>
      <c r="B15" s="18" t="s">
        <v>44</v>
      </c>
      <c r="C15" s="18" t="s">
        <v>47</v>
      </c>
      <c r="D15" s="22" t="s">
        <v>48</v>
      </c>
      <c r="E15" s="20">
        <v>32</v>
      </c>
      <c r="F15" s="21">
        <v>81</v>
      </c>
      <c r="G15" s="20">
        <f t="shared" si="0"/>
        <v>61.4</v>
      </c>
    </row>
    <row r="16" s="1" customFormat="1" ht="28" customHeight="1" spans="1:7">
      <c r="A16" s="18">
        <v>13</v>
      </c>
      <c r="B16" s="18" t="s">
        <v>49</v>
      </c>
      <c r="C16" s="18" t="s">
        <v>50</v>
      </c>
      <c r="D16" s="19" t="s">
        <v>51</v>
      </c>
      <c r="E16" s="20">
        <v>40</v>
      </c>
      <c r="F16" s="21">
        <v>85.2</v>
      </c>
      <c r="G16" s="20">
        <f t="shared" si="0"/>
        <v>67.12</v>
      </c>
    </row>
    <row r="17" s="1" customFormat="1" ht="28" customHeight="1" spans="1:7">
      <c r="A17" s="18">
        <v>14</v>
      </c>
      <c r="B17" s="18" t="s">
        <v>52</v>
      </c>
      <c r="C17" s="18" t="s">
        <v>53</v>
      </c>
      <c r="D17" s="19" t="s">
        <v>54</v>
      </c>
      <c r="E17" s="20">
        <v>51</v>
      </c>
      <c r="F17" s="21">
        <v>81.8</v>
      </c>
      <c r="G17" s="20">
        <f t="shared" si="0"/>
        <v>69.48</v>
      </c>
    </row>
    <row r="18" s="1" customFormat="1" ht="28" customHeight="1" spans="1:7">
      <c r="A18" s="18">
        <v>15</v>
      </c>
      <c r="B18" s="18" t="s">
        <v>55</v>
      </c>
      <c r="C18" s="18" t="s">
        <v>56</v>
      </c>
      <c r="D18" s="19" t="s">
        <v>57</v>
      </c>
      <c r="E18" s="20">
        <v>55</v>
      </c>
      <c r="F18" s="21">
        <v>82.2</v>
      </c>
      <c r="G18" s="20">
        <f t="shared" si="0"/>
        <v>71.32</v>
      </c>
    </row>
    <row r="19" s="1" customFormat="1" ht="28" customHeight="1" spans="1:7">
      <c r="A19" s="18">
        <v>16</v>
      </c>
      <c r="B19" s="18" t="s">
        <v>55</v>
      </c>
      <c r="C19" s="18" t="s">
        <v>58</v>
      </c>
      <c r="D19" s="22" t="s">
        <v>59</v>
      </c>
      <c r="E19" s="20">
        <v>49</v>
      </c>
      <c r="F19" s="21">
        <v>82</v>
      </c>
      <c r="G19" s="20">
        <f t="shared" si="0"/>
        <v>68.8</v>
      </c>
    </row>
    <row r="20" s="1" customFormat="1" ht="28" customHeight="1" spans="1:7">
      <c r="A20" s="18">
        <v>17</v>
      </c>
      <c r="B20" s="18" t="s">
        <v>62</v>
      </c>
      <c r="C20" s="18" t="s">
        <v>63</v>
      </c>
      <c r="D20" s="19" t="s">
        <v>64</v>
      </c>
      <c r="E20" s="20">
        <v>50</v>
      </c>
      <c r="F20" s="21">
        <v>84.8</v>
      </c>
      <c r="G20" s="20">
        <f t="shared" si="0"/>
        <v>70.88</v>
      </c>
    </row>
    <row r="21" s="1" customFormat="1" ht="28" customHeight="1" spans="1:7">
      <c r="A21" s="18">
        <v>18</v>
      </c>
      <c r="B21" s="18" t="s">
        <v>67</v>
      </c>
      <c r="C21" s="18" t="s">
        <v>68</v>
      </c>
      <c r="D21" s="19" t="s">
        <v>69</v>
      </c>
      <c r="E21" s="20">
        <v>67</v>
      </c>
      <c r="F21" s="21">
        <v>83.8</v>
      </c>
      <c r="G21" s="20">
        <f t="shared" si="0"/>
        <v>77.08</v>
      </c>
    </row>
    <row r="22" s="1" customFormat="1" ht="28" customHeight="1" spans="1:7">
      <c r="A22" s="18">
        <v>19</v>
      </c>
      <c r="B22" s="18" t="s">
        <v>67</v>
      </c>
      <c r="C22" s="18" t="s">
        <v>70</v>
      </c>
      <c r="D22" s="22" t="s">
        <v>71</v>
      </c>
      <c r="E22" s="20">
        <v>64</v>
      </c>
      <c r="F22" s="21">
        <v>84.6</v>
      </c>
      <c r="G22" s="20">
        <f t="shared" si="0"/>
        <v>76.36</v>
      </c>
    </row>
    <row r="23" s="1" customFormat="1" ht="28" customHeight="1" spans="1:7">
      <c r="A23" s="18">
        <v>20</v>
      </c>
      <c r="B23" s="18" t="s">
        <v>74</v>
      </c>
      <c r="C23" s="18" t="s">
        <v>75</v>
      </c>
      <c r="D23" s="19" t="s">
        <v>76</v>
      </c>
      <c r="E23" s="20">
        <v>38</v>
      </c>
      <c r="F23" s="21">
        <v>81.8</v>
      </c>
      <c r="G23" s="20">
        <f t="shared" si="0"/>
        <v>64.28</v>
      </c>
    </row>
    <row r="24" s="1" customFormat="1" ht="28" customHeight="1" spans="1:7">
      <c r="A24" s="18">
        <v>21</v>
      </c>
      <c r="B24" s="18" t="s">
        <v>74</v>
      </c>
      <c r="C24" s="18" t="s">
        <v>77</v>
      </c>
      <c r="D24" s="22" t="s">
        <v>78</v>
      </c>
      <c r="E24" s="20">
        <v>31</v>
      </c>
      <c r="F24" s="21">
        <v>81.8</v>
      </c>
      <c r="G24" s="20">
        <f t="shared" si="0"/>
        <v>61.48</v>
      </c>
    </row>
    <row r="25" s="1" customFormat="1" customHeight="1" spans="1:7">
      <c r="A25" s="3"/>
      <c r="B25" s="3"/>
      <c r="C25" s="3"/>
      <c r="D25" s="4"/>
      <c r="E25" s="6"/>
      <c r="F25" s="6"/>
      <c r="G25" s="6"/>
    </row>
    <row r="26" s="1" customFormat="1" customHeight="1" spans="1:7">
      <c r="A26" s="3"/>
      <c r="B26" s="3"/>
      <c r="C26" s="3"/>
      <c r="D26" s="4"/>
      <c r="E26" s="6"/>
      <c r="F26" s="6"/>
      <c r="G26" s="6"/>
    </row>
    <row r="27" s="1" customFormat="1" customHeight="1" spans="1:7">
      <c r="A27" s="3"/>
      <c r="B27" s="3"/>
      <c r="C27" s="3"/>
      <c r="D27" s="4"/>
      <c r="E27" s="6"/>
      <c r="F27" s="6"/>
      <c r="G27" s="6"/>
    </row>
    <row r="28" s="1" customFormat="1" customHeight="1" spans="1:7">
      <c r="A28" s="3"/>
      <c r="B28" s="3"/>
      <c r="C28" s="3"/>
      <c r="D28" s="4"/>
      <c r="E28" s="6"/>
      <c r="F28" s="6"/>
      <c r="G28" s="6"/>
    </row>
    <row r="29" s="1" customFormat="1" customHeight="1" spans="1:7">
      <c r="A29" s="3"/>
      <c r="B29" s="3"/>
      <c r="C29" s="3"/>
      <c r="D29" s="4"/>
      <c r="E29" s="6"/>
      <c r="F29" s="6"/>
      <c r="G29" s="6"/>
    </row>
    <row r="30" s="1" customFormat="1" customHeight="1" spans="1:7">
      <c r="A30" s="3"/>
      <c r="B30" s="3"/>
      <c r="C30" s="3"/>
      <c r="D30" s="4"/>
      <c r="E30" s="6"/>
      <c r="F30" s="6"/>
      <c r="G30" s="6"/>
    </row>
    <row r="31" s="1" customFormat="1" customHeight="1" spans="1:7">
      <c r="A31" s="3"/>
      <c r="B31" s="3"/>
      <c r="C31" s="3"/>
      <c r="D31" s="4"/>
      <c r="E31" s="6"/>
      <c r="F31" s="6"/>
      <c r="G31" s="6"/>
    </row>
    <row r="32" s="1" customFormat="1" customHeight="1" spans="1:7">
      <c r="A32" s="3"/>
      <c r="B32" s="3"/>
      <c r="C32" s="3"/>
      <c r="D32" s="4"/>
      <c r="E32" s="6"/>
      <c r="F32" s="6"/>
      <c r="G32" s="6"/>
    </row>
    <row r="33" s="1" customFormat="1" customHeight="1" spans="1:7">
      <c r="A33" s="3"/>
      <c r="B33" s="3"/>
      <c r="C33" s="3"/>
      <c r="D33" s="4"/>
      <c r="E33" s="6"/>
      <c r="F33" s="6"/>
      <c r="G33" s="6"/>
    </row>
    <row r="34" s="1" customFormat="1" customHeight="1" spans="1:7">
      <c r="A34" s="3"/>
      <c r="B34" s="3"/>
      <c r="C34" s="3"/>
      <c r="D34" s="4"/>
      <c r="E34" s="6"/>
      <c r="F34" s="6"/>
      <c r="G34" s="6"/>
    </row>
    <row r="35" s="1" customFormat="1" customHeight="1" spans="1:7">
      <c r="A35" s="3"/>
      <c r="B35" s="3"/>
      <c r="C35" s="3"/>
      <c r="D35" s="4"/>
      <c r="E35" s="6"/>
      <c r="F35" s="6"/>
      <c r="G35" s="6"/>
    </row>
    <row r="36" s="1" customFormat="1" customHeight="1" spans="1:7">
      <c r="A36" s="3"/>
      <c r="B36" s="3"/>
      <c r="C36" s="3"/>
      <c r="D36" s="4"/>
      <c r="E36" s="6"/>
      <c r="F36" s="6"/>
      <c r="G36" s="6"/>
    </row>
    <row r="37" s="1" customFormat="1" customHeight="1" spans="1:7">
      <c r="A37" s="3"/>
      <c r="B37" s="3"/>
      <c r="C37" s="3"/>
      <c r="D37" s="4"/>
      <c r="E37" s="6"/>
      <c r="F37" s="6"/>
      <c r="G37" s="6"/>
    </row>
    <row r="38" s="1" customFormat="1" customHeight="1" spans="1:7">
      <c r="A38" s="3"/>
      <c r="B38" s="3"/>
      <c r="C38" s="3"/>
      <c r="D38" s="4"/>
      <c r="E38" s="6"/>
      <c r="F38" s="6"/>
      <c r="G38" s="6"/>
    </row>
    <row r="39" s="1" customFormat="1" customHeight="1" spans="1:7">
      <c r="A39" s="3"/>
      <c r="B39" s="3"/>
      <c r="C39" s="3"/>
      <c r="D39" s="4"/>
      <c r="E39" s="6"/>
      <c r="F39" s="6"/>
      <c r="G39" s="6"/>
    </row>
    <row r="40" s="1" customFormat="1" customHeight="1" spans="1:7">
      <c r="A40" s="3"/>
      <c r="B40" s="3"/>
      <c r="C40" s="3"/>
      <c r="D40" s="4"/>
      <c r="E40" s="6"/>
      <c r="F40" s="6"/>
      <c r="G40" s="6"/>
    </row>
    <row r="41" s="1" customFormat="1" customHeight="1" spans="1:7">
      <c r="A41" s="3"/>
      <c r="B41" s="3"/>
      <c r="C41" s="3"/>
      <c r="D41" s="4"/>
      <c r="E41" s="6"/>
      <c r="F41" s="6"/>
      <c r="G41" s="6"/>
    </row>
    <row r="42" s="1" customFormat="1" customHeight="1" spans="1:7">
      <c r="A42" s="3"/>
      <c r="B42" s="3"/>
      <c r="C42" s="3"/>
      <c r="D42" s="4"/>
      <c r="E42" s="6"/>
      <c r="F42" s="6"/>
      <c r="G42" s="6"/>
    </row>
    <row r="43" s="1" customFormat="1" customHeight="1" spans="1:7">
      <c r="A43" s="3"/>
      <c r="B43" s="3"/>
      <c r="C43" s="3"/>
      <c r="D43" s="4"/>
      <c r="E43" s="6"/>
      <c r="F43" s="6"/>
      <c r="G43" s="6"/>
    </row>
    <row r="44" s="1" customFormat="1" customHeight="1" spans="1:7">
      <c r="A44" s="3"/>
      <c r="B44" s="3"/>
      <c r="C44" s="3"/>
      <c r="D44" s="4"/>
      <c r="E44" s="6"/>
      <c r="F44" s="6"/>
      <c r="G44" s="6"/>
    </row>
    <row r="45" s="1" customFormat="1" customHeight="1" spans="1:7">
      <c r="A45" s="3"/>
      <c r="B45" s="3"/>
      <c r="C45" s="3"/>
      <c r="D45" s="4"/>
      <c r="E45" s="6"/>
      <c r="F45" s="6"/>
      <c r="G45" s="6"/>
    </row>
  </sheetData>
  <mergeCells count="1">
    <mergeCell ref="A1:G1"/>
  </mergeCell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考试总成绩</vt:lpstr>
      <vt:lpstr>进入考察范围人员名单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饭饭猫</cp:lastModifiedBy>
  <dcterms:created xsi:type="dcterms:W3CDTF">2020-11-24T07:38:00Z</dcterms:created>
  <dcterms:modified xsi:type="dcterms:W3CDTF">2020-11-29T03:28:48Z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